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7E74A02-A8B8-48A4-B32E-8F7BE2105B7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Türkçe" sheetId="3" r:id="rId1"/>
    <sheet name="İngiliz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3" l="1"/>
  <c r="K54" i="3"/>
  <c r="I58" i="3"/>
  <c r="I59" i="3"/>
  <c r="I60" i="3"/>
  <c r="I61" i="3"/>
  <c r="I62" i="3"/>
  <c r="I63" i="3"/>
  <c r="I64" i="3"/>
  <c r="G65" i="3"/>
  <c r="I65" i="3" s="1"/>
  <c r="G66" i="3"/>
  <c r="I66" i="3" s="1"/>
  <c r="G67" i="3"/>
  <c r="I67" i="3" s="1"/>
  <c r="G68" i="3"/>
  <c r="I68" i="3" s="1"/>
  <c r="G69" i="3"/>
  <c r="I69" i="3" s="1"/>
  <c r="G70" i="3"/>
  <c r="I70" i="3" s="1"/>
  <c r="H71" i="3"/>
  <c r="I71" i="3" l="1"/>
  <c r="I72" i="3" s="1"/>
  <c r="M68" i="3" s="1"/>
  <c r="G71" i="3"/>
  <c r="H71" i="2"/>
  <c r="G70" i="2"/>
  <c r="I70" i="2" s="1"/>
  <c r="G69" i="2"/>
  <c r="I69" i="2" s="1"/>
  <c r="G68" i="2"/>
  <c r="I68" i="2" s="1"/>
  <c r="G67" i="2"/>
  <c r="I67" i="2" s="1"/>
  <c r="G66" i="2"/>
  <c r="I66" i="2" s="1"/>
  <c r="G65" i="2"/>
  <c r="I65" i="2" s="1"/>
  <c r="I64" i="2"/>
  <c r="I63" i="2"/>
  <c r="I62" i="2"/>
  <c r="I61" i="2"/>
  <c r="I60" i="2"/>
  <c r="I59" i="2"/>
  <c r="I58" i="2"/>
  <c r="K54" i="2"/>
  <c r="G54" i="2"/>
  <c r="G71" i="2" l="1"/>
  <c r="I71" i="2"/>
  <c r="I72" i="2" s="1"/>
  <c r="M68" i="2" s="1"/>
</calcChain>
</file>

<file path=xl/sharedStrings.xml><?xml version="1.0" encoding="utf-8"?>
<sst xmlns="http://schemas.openxmlformats.org/spreadsheetml/2006/main" count="363" uniqueCount="170">
  <si>
    <t>Yok</t>
  </si>
  <si>
    <t>%</t>
  </si>
  <si>
    <t>DERS AYRINTILARI</t>
  </si>
  <si>
    <t>ECTS</t>
  </si>
  <si>
    <t>BÖLÜMÜ/PROGRAMI</t>
  </si>
  <si>
    <t>ECTS :</t>
  </si>
  <si>
    <t>NO</t>
  </si>
  <si>
    <t>Ders Notları</t>
  </si>
  <si>
    <t>Önerilen Kaynaklar</t>
  </si>
  <si>
    <t>ÖÇ-1</t>
  </si>
  <si>
    <t>ÖÇ-2</t>
  </si>
  <si>
    <t>ÖÇ-3</t>
  </si>
  <si>
    <t>ÖÇ-4</t>
  </si>
  <si>
    <t>ÖÇ-5</t>
  </si>
  <si>
    <t>ÖÇ-6</t>
  </si>
  <si>
    <t>ÖÇ-7</t>
  </si>
  <si>
    <t>ÖÇ-8</t>
  </si>
  <si>
    <t>ÖÇ-9</t>
  </si>
  <si>
    <t>ÖÇ-10</t>
  </si>
  <si>
    <t>BÇ-1</t>
  </si>
  <si>
    <t>BÇ-2</t>
  </si>
  <si>
    <t>BÇ-3</t>
  </si>
  <si>
    <t>BÇ-4</t>
  </si>
  <si>
    <t>BÇ-5</t>
  </si>
  <si>
    <t>BÇ-6</t>
  </si>
  <si>
    <t>BÇ-7</t>
  </si>
  <si>
    <t>BÇ-8</t>
  </si>
  <si>
    <t>BÇ-9</t>
  </si>
  <si>
    <t>BÇ-10</t>
  </si>
  <si>
    <t>BÇ-11</t>
  </si>
  <si>
    <t>BÇ-12</t>
  </si>
  <si>
    <t>®</t>
  </si>
  <si>
    <t>­</t>
  </si>
  <si>
    <t>DEPARTMENT/PROGRAM</t>
  </si>
  <si>
    <t>Materials</t>
  </si>
  <si>
    <t>Recommanded Materials</t>
  </si>
  <si>
    <t>Semester</t>
  </si>
  <si>
    <t>CODE</t>
  </si>
  <si>
    <t>DESCRIPTION</t>
  </si>
  <si>
    <t>THEORETICAL</t>
  </si>
  <si>
    <t>PRACTICE</t>
  </si>
  <si>
    <t>CREDIT</t>
  </si>
  <si>
    <t>LANGUAGE OF INSTRUCTION</t>
  </si>
  <si>
    <t>COURSE LEVEL</t>
  </si>
  <si>
    <t>TYPE OF EDUCATION</t>
  </si>
  <si>
    <t>TYPE OF COURSE</t>
  </si>
  <si>
    <t>COURSE OBJECTIVES</t>
  </si>
  <si>
    <t>COURSE CONTENT</t>
  </si>
  <si>
    <t>PRE-CONDITIONS</t>
  </si>
  <si>
    <t>COURSE COORDINATOR</t>
  </si>
  <si>
    <t>LECTURERS</t>
  </si>
  <si>
    <t>COURSE SUPPORTERS</t>
  </si>
  <si>
    <t>COURSE TRAINING STATUS</t>
  </si>
  <si>
    <t>COURSE MATERIALS</t>
  </si>
  <si>
    <t>COURSE STRUCTURE</t>
  </si>
  <si>
    <t>PLANNED LEARNING ACTIVITIES, AND METHODS</t>
  </si>
  <si>
    <t>Activities are detailed in the sections "Evaluation" and "Workload Calculation".</t>
  </si>
  <si>
    <t>ASSESSMENT CRITERIA</t>
  </si>
  <si>
    <t>SEMESTER STUDIES</t>
  </si>
  <si>
    <t>NUMBER</t>
  </si>
  <si>
    <t>CONTRIBUTION</t>
  </si>
  <si>
    <t>CONTINUE</t>
  </si>
  <si>
    <t>MIDTERM EXAM</t>
  </si>
  <si>
    <t>QUIZ</t>
  </si>
  <si>
    <t>HOMEWORK</t>
  </si>
  <si>
    <t>PROJECT</t>
  </si>
  <si>
    <t>SEMESTER FINAL EXAM</t>
  </si>
  <si>
    <t>TOTAL</t>
  </si>
  <si>
    <t>ACTIVITY</t>
  </si>
  <si>
    <t>COURSE TIME</t>
  </si>
  <si>
    <t>EXCEPTIONAL STUDYING TIME ( Preliminary Study, Consolidation )</t>
  </si>
  <si>
    <t>Report ( Preperation and if available presentatiom time)</t>
  </si>
  <si>
    <t>PRESENTATION and SEMINAR PREPARATION ( including preperation time )</t>
  </si>
  <si>
    <t>Quiz preperation</t>
  </si>
  <si>
    <t>MID-TERM EXAM PREPARATION</t>
  </si>
  <si>
    <t>SEMESTER FINAL EXAM PREPERATION</t>
  </si>
  <si>
    <t>LEARNING OUTCOMES OF THE COURSE</t>
  </si>
  <si>
    <t>EXPLANATION</t>
  </si>
  <si>
    <t xml:space="preserve">PROGRAM OUTCOMES </t>
  </si>
  <si>
    <t>CONTRIBUTION OF THE LEARNING OUTCOMES TO THE PROGRAM OUTCOMES</t>
  </si>
  <si>
    <t>WHILE ENTERING THE CONTRIBUTION OF THE LEARNING OUTCOMES  TO THE PROGRAM OUTCOMES IN THE FOLLOWING SHEDULE, THE PREVIOUS SHEDULE WILL BE TAKEN INTO CONSIDERATION.</t>
  </si>
  <si>
    <t>Course Notes</t>
  </si>
  <si>
    <t>Midterm Exam</t>
  </si>
  <si>
    <t>Contribution Level</t>
  </si>
  <si>
    <t>Very Low</t>
  </si>
  <si>
    <t>Low</t>
  </si>
  <si>
    <t>Medium</t>
  </si>
  <si>
    <t xml:space="preserve">High </t>
  </si>
  <si>
    <t>Very High</t>
  </si>
  <si>
    <t>YARIYIL</t>
  </si>
  <si>
    <t>KODU</t>
  </si>
  <si>
    <t>ADI</t>
  </si>
  <si>
    <t>TEORİK</t>
  </si>
  <si>
    <t>UYG.</t>
  </si>
  <si>
    <t>KREDİ</t>
  </si>
  <si>
    <t>DERSİN DİLİ</t>
  </si>
  <si>
    <t>DERSİN DÜZEYİ</t>
  </si>
  <si>
    <t>ÖĞRENİM TÜRÜ</t>
  </si>
  <si>
    <t>DERSİN TÜRÜ</t>
  </si>
  <si>
    <t>DERSİN AMACI</t>
  </si>
  <si>
    <t>DERSİN İÇERİĞİ</t>
  </si>
  <si>
    <t>DİKKAT SADECE SARI RENKLİ OLAN HÜCRELER DOLDURULACAKTIR</t>
  </si>
  <si>
    <t>ÖN KOŞULLARI</t>
  </si>
  <si>
    <t>DERSİN KOORDİNATÖRÜ</t>
  </si>
  <si>
    <t>DERSİ VERENLER</t>
  </si>
  <si>
    <t>DERSİN YARDIMCILARI</t>
  </si>
  <si>
    <t>DERSİN STAJ DURUMU</t>
  </si>
  <si>
    <t>DERS KAYNAKLARI</t>
  </si>
  <si>
    <t>DERS YAPISI</t>
  </si>
  <si>
    <t xml:space="preserve">PLANLANAN ÖĞRENME AKTİVİTELER, VE METODLARI </t>
  </si>
  <si>
    <t>Etkinlikler ayrıntılı olarak "Değerlendirme" ve "İş Yükü Hesaplaması" bölümlerinde verilmiştir.</t>
  </si>
  <si>
    <t>DEĞERLENDİRME ÖLÇÜTLERİ</t>
  </si>
  <si>
    <t>YARIYIL ÇALIŞMALARI</t>
  </si>
  <si>
    <t>SAYISI</t>
  </si>
  <si>
    <t>KATKI</t>
  </si>
  <si>
    <t>DEVAM</t>
  </si>
  <si>
    <t>ARA SINAV</t>
  </si>
  <si>
    <t>KISA SINAV</t>
  </si>
  <si>
    <t>ÖDEV</t>
  </si>
  <si>
    <t>İNŞAAT MÜHENDİSLİĞİ PROGRAMININ ÇIKTILARI</t>
  </si>
  <si>
    <t>UYGULAMA</t>
  </si>
  <si>
    <t>PROJE</t>
  </si>
  <si>
    <t>YARIYIL SONU SINAVI</t>
  </si>
  <si>
    <t>TOPLAM</t>
  </si>
  <si>
    <t>ECTS HESAPLAMA ÇİZELGESİ</t>
  </si>
  <si>
    <t>ETKİNLİK</t>
  </si>
  <si>
    <t>SAYI</t>
  </si>
  <si>
    <t>SÜRE</t>
  </si>
  <si>
    <t>TOPLAM İŞ YÜKÜ(Saat)</t>
  </si>
  <si>
    <t>DERS SÜRESİ</t>
  </si>
  <si>
    <t>SINIF DIŞI ÇALIŞMA SÜRESİ (Ön Çalışma, Pekiştirme)</t>
  </si>
  <si>
    <t>RAPOR (Hazırlık ve varsa sunum süresi dahil)</t>
  </si>
  <si>
    <t>SUNUM SEMİNER HAZIRLAMA (Hazırlık Süresi Dahil)</t>
  </si>
  <si>
    <t>KISA SINAV HAZIRLIK</t>
  </si>
  <si>
    <t>ARA SINAV HAZIRLIK</t>
  </si>
  <si>
    <t>YARIYIL SONU SINAVI HAZIRLIK</t>
  </si>
  <si>
    <t>AŞAĞIDAKİ TABLODA DERSİN ÖĞRENME ÇIKTILARININ BÖLÜM ÇIKTILARINA KATKISI GİRİLİRKEN ÜSTTEKİ TABLO DİKKATE ALINACAK</t>
  </si>
  <si>
    <t>DERSİN ÖĞRENME ÇIKTILARI</t>
  </si>
  <si>
    <t>DERSİN ÖĞRENİM ÇIKTILARININ BÖLÜM(PROGRAM) ÇIKTILARINA KATKISI</t>
  </si>
  <si>
    <t>AÇIKLAMA</t>
  </si>
  <si>
    <t>DERS KONULARI</t>
  </si>
  <si>
    <t>HAFTA</t>
  </si>
  <si>
    <t>KONU</t>
  </si>
  <si>
    <t>Ön Hazırlık</t>
  </si>
  <si>
    <t>Dökümanlar</t>
  </si>
  <si>
    <t>Katkı Düzeyi</t>
  </si>
  <si>
    <t>Çok Düşük</t>
  </si>
  <si>
    <t>Düşük</t>
  </si>
  <si>
    <t>Orta</t>
  </si>
  <si>
    <t>Yüksek</t>
  </si>
  <si>
    <t>Çok Yüksek</t>
  </si>
  <si>
    <t>Arasınav</t>
  </si>
  <si>
    <t>PAY ATTENTION. ONLY THE YELLOW CELLS WILL BE FILLED</t>
  </si>
  <si>
    <t>TIME</t>
  </si>
  <si>
    <t>TOTAL WORK LOAD ( /HOUR )</t>
  </si>
  <si>
    <t>ECTS CALCULATION SCHEDULE</t>
  </si>
  <si>
    <t>COURSE SUBJECTS</t>
  </si>
  <si>
    <t>WEEK</t>
  </si>
  <si>
    <t>SUBJECT</t>
  </si>
  <si>
    <t>Preliminary</t>
  </si>
  <si>
    <t>COURSE DETAILS</t>
  </si>
  <si>
    <t>BAYÜ</t>
  </si>
  <si>
    <t>Birim / Bölüm:</t>
  </si>
  <si>
    <t xml:space="preserve">
                                                                                                 Güncelleme Tarihi :00.00.0000                                                                                                                                                                                                       Sayfa No :1/1</t>
  </si>
  <si>
    <t xml:space="preserve">Form No:F01/ BAYÜ/01                                                  </t>
  </si>
  <si>
    <t xml:space="preserve">Form No:F01/ BAYÜ/01  </t>
  </si>
  <si>
    <t xml:space="preserve">
                                                                                                 Güncelleme Tarihi :14.09.2023                                                                                                                                                                                                      Sayfa No :1/1</t>
  </si>
  <si>
    <t>BOLOGNA VERİ GİRİŞ FORMU</t>
  </si>
  <si>
    <t>…………………………………………… Bölüm Başkanlığı</t>
  </si>
  <si>
    <t>İLAHİYAT FAKÜLTESİ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</si>
</sst>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color theme="1"/>
      <name val="Tahoma"/>
      <family val="2"/>
      <charset val="162"/>
    </font>
    <font>
      <b/>
      <sz val="11"/>
      <color theme="1"/>
      <name val="Symbol"/>
      <family val="1"/>
      <charset val="2"/>
    </font>
    <font>
      <b/>
      <sz val="14"/>
      <color theme="0"/>
      <name val="Calibri"/>
      <family val="2"/>
      <charset val="162"/>
      <scheme val="minor"/>
    </font>
    <font>
      <sz val="11"/>
      <color rgb="FF002060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color theme="0"/>
      <name val="Arial"/>
      <family val="2"/>
      <charset val="162"/>
    </font>
    <font>
      <sz val="9"/>
      <color rgb="FF002060"/>
      <name val="Arial"/>
      <family val="2"/>
      <charset val="162"/>
    </font>
    <font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FF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/>
      <bottom style="medium">
        <color rgb="FF808080"/>
      </bottom>
      <diagonal/>
    </border>
  </borders>
  <cellStyleXfs count="1">
    <xf numFmtId="0" fontId="0" fillId="0" borderId="0"/>
  </cellStyleXfs>
  <cellXfs count="371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0" borderId="0" xfId="0" applyAlignment="1"/>
    <xf numFmtId="0" fontId="0" fillId="0" borderId="0" xfId="0" applyBorder="1" applyAlignment="1"/>
    <xf numFmtId="0" fontId="0" fillId="0" borderId="14" xfId="0" applyBorder="1"/>
    <xf numFmtId="0" fontId="0" fillId="0" borderId="15" xfId="0" applyBorder="1" applyAlignment="1"/>
    <xf numFmtId="0" fontId="0" fillId="0" borderId="17" xfId="0" applyBorder="1" applyAlignment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30" xfId="0" applyBorder="1" applyAlignment="1"/>
    <xf numFmtId="0" fontId="0" fillId="3" borderId="30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6" xfId="0" applyBorder="1"/>
    <xf numFmtId="0" fontId="0" fillId="0" borderId="37" xfId="0" applyBorder="1"/>
    <xf numFmtId="0" fontId="0" fillId="0" borderId="0" xfId="0" applyBorder="1"/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2" fillId="0" borderId="36" xfId="0" applyFont="1" applyBorder="1" applyAlignment="1">
      <alignment horizontal="left"/>
    </xf>
    <xf numFmtId="0" fontId="2" fillId="0" borderId="12" xfId="0" applyFont="1" applyBorder="1"/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8" xfId="0" applyBorder="1" applyAlignment="1">
      <alignment horizontal="center"/>
    </xf>
    <xf numFmtId="0" fontId="0" fillId="0" borderId="24" xfId="0" applyBorder="1"/>
    <xf numFmtId="0" fontId="0" fillId="0" borderId="46" xfId="0" applyBorder="1" applyAlignment="1">
      <alignment horizontal="center"/>
    </xf>
    <xf numFmtId="0" fontId="0" fillId="0" borderId="29" xfId="0" applyBorder="1"/>
    <xf numFmtId="0" fontId="0" fillId="0" borderId="10" xfId="0" applyBorder="1"/>
    <xf numFmtId="0" fontId="0" fillId="0" borderId="34" xfId="0" applyBorder="1"/>
    <xf numFmtId="0" fontId="0" fillId="0" borderId="45" xfId="0" applyBorder="1"/>
    <xf numFmtId="0" fontId="0" fillId="0" borderId="43" xfId="0" applyBorder="1"/>
    <xf numFmtId="0" fontId="0" fillId="0" borderId="49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9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3" borderId="9" xfId="0" applyFill="1" applyBorder="1"/>
    <xf numFmtId="0" fontId="0" fillId="3" borderId="21" xfId="0" applyFill="1" applyBorder="1"/>
    <xf numFmtId="0" fontId="3" fillId="3" borderId="9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0" fillId="3" borderId="27" xfId="0" applyFill="1" applyBorder="1"/>
    <xf numFmtId="0" fontId="0" fillId="3" borderId="28" xfId="0" applyFill="1" applyBorder="1"/>
    <xf numFmtId="0" fontId="3" fillId="3" borderId="50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3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0" borderId="32" xfId="0" applyBorder="1"/>
    <xf numFmtId="0" fontId="0" fillId="0" borderId="9" xfId="0" applyFill="1" applyBorder="1" applyAlignment="1">
      <alignment horizontal="center"/>
    </xf>
    <xf numFmtId="0" fontId="0" fillId="5" borderId="0" xfId="0" applyFill="1"/>
    <xf numFmtId="0" fontId="0" fillId="3" borderId="24" xfId="0" applyFill="1" applyBorder="1" applyAlignment="1">
      <alignment horizontal="left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8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36" xfId="0" applyFont="1" applyFill="1" applyBorder="1" applyAlignment="1">
      <alignment horizontal="center" vertical="top" wrapText="1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10" fillId="0" borderId="15" xfId="0" applyFont="1" applyBorder="1" applyAlignment="1"/>
    <xf numFmtId="0" fontId="10" fillId="0" borderId="17" xfId="0" applyFont="1" applyBorder="1" applyAlignment="1"/>
    <xf numFmtId="0" fontId="10" fillId="0" borderId="1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4" xfId="0" applyFont="1" applyBorder="1"/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8" xfId="0" applyFont="1" applyBorder="1"/>
    <xf numFmtId="0" fontId="10" fillId="0" borderId="20" xfId="0" applyFont="1" applyBorder="1"/>
    <xf numFmtId="0" fontId="10" fillId="0" borderId="29" xfId="0" applyFont="1" applyBorder="1" applyAlignment="1">
      <alignment horizontal="left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0" xfId="0" applyFont="1" applyBorder="1" applyAlignment="1">
      <alignment horizontal="left"/>
    </xf>
    <xf numFmtId="0" fontId="10" fillId="0" borderId="0" xfId="0" applyFont="1" applyAlignment="1"/>
    <xf numFmtId="0" fontId="10" fillId="0" borderId="8" xfId="0" applyFont="1" applyBorder="1" applyAlignment="1">
      <alignment horizontal="center"/>
    </xf>
    <xf numFmtId="0" fontId="10" fillId="3" borderId="8" xfId="0" applyFont="1" applyFill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10" fillId="3" borderId="24" xfId="0" applyFont="1" applyFill="1" applyBorder="1" applyAlignment="1">
      <alignment horizontal="left"/>
    </xf>
    <xf numFmtId="0" fontId="10" fillId="5" borderId="0" xfId="0" applyFont="1" applyFill="1"/>
    <xf numFmtId="0" fontId="10" fillId="3" borderId="30" xfId="0" applyFont="1" applyFill="1" applyBorder="1" applyAlignment="1">
      <alignment horizontal="left"/>
    </xf>
    <xf numFmtId="0" fontId="10" fillId="0" borderId="0" xfId="0" applyFont="1" applyBorder="1" applyAlignment="1"/>
    <xf numFmtId="0" fontId="10" fillId="0" borderId="6" xfId="0" applyFont="1" applyBorder="1" applyAlignment="1">
      <alignment horizontal="center"/>
    </xf>
    <xf numFmtId="0" fontId="10" fillId="0" borderId="6" xfId="0" applyFont="1" applyFill="1" applyBorder="1" applyAlignment="1">
      <alignment horizontal="left"/>
    </xf>
    <xf numFmtId="0" fontId="10" fillId="3" borderId="51" xfId="0" applyFont="1" applyFill="1" applyBorder="1" applyAlignment="1">
      <alignment horizontal="center"/>
    </xf>
    <xf numFmtId="0" fontId="10" fillId="0" borderId="32" xfId="0" applyFont="1" applyBorder="1"/>
    <xf numFmtId="0" fontId="10" fillId="3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 vertical="top" wrapText="1"/>
    </xf>
    <xf numFmtId="0" fontId="10" fillId="0" borderId="34" xfId="0" applyFont="1" applyBorder="1"/>
    <xf numFmtId="0" fontId="10" fillId="0" borderId="10" xfId="0" applyFont="1" applyBorder="1"/>
    <xf numFmtId="0" fontId="10" fillId="0" borderId="37" xfId="0" applyFont="1" applyBorder="1"/>
    <xf numFmtId="0" fontId="9" fillId="0" borderId="0" xfId="0" applyFont="1" applyAlignment="1">
      <alignment horizontal="center"/>
    </xf>
    <xf numFmtId="0" fontId="10" fillId="0" borderId="45" xfId="0" applyFont="1" applyBorder="1"/>
    <xf numFmtId="0" fontId="10" fillId="3" borderId="50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0" borderId="43" xfId="0" applyFont="1" applyBorder="1"/>
    <xf numFmtId="0" fontId="10" fillId="3" borderId="2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27" xfId="0" applyFont="1" applyFill="1" applyBorder="1"/>
    <xf numFmtId="0" fontId="10" fillId="3" borderId="9" xfId="0" applyFont="1" applyFill="1" applyBorder="1"/>
    <xf numFmtId="0" fontId="10" fillId="0" borderId="49" xfId="0" applyFont="1" applyBorder="1"/>
    <xf numFmtId="0" fontId="10" fillId="3" borderId="28" xfId="0" applyFont="1" applyFill="1" applyBorder="1"/>
    <xf numFmtId="0" fontId="10" fillId="3" borderId="21" xfId="0" applyFont="1" applyFill="1" applyBorder="1"/>
    <xf numFmtId="0" fontId="9" fillId="0" borderId="36" xfId="0" applyFont="1" applyBorder="1" applyAlignment="1">
      <alignment horizontal="left"/>
    </xf>
    <xf numFmtId="0" fontId="9" fillId="0" borderId="12" xfId="0" applyFont="1" applyBorder="1"/>
    <xf numFmtId="0" fontId="10" fillId="0" borderId="15" xfId="0" applyFont="1" applyBorder="1" applyAlignment="1">
      <alignment horizontal="center"/>
    </xf>
    <xf numFmtId="0" fontId="10" fillId="0" borderId="8" xfId="0" applyFont="1" applyBorder="1"/>
    <xf numFmtId="0" fontId="10" fillId="0" borderId="1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3" xfId="0" applyFont="1" applyBorder="1"/>
    <xf numFmtId="0" fontId="10" fillId="0" borderId="18" xfId="0" applyFont="1" applyBorder="1" applyAlignment="1">
      <alignment horizontal="center"/>
    </xf>
    <xf numFmtId="0" fontId="10" fillId="0" borderId="24" xfId="0" applyFont="1" applyBorder="1"/>
    <xf numFmtId="0" fontId="10" fillId="0" borderId="39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40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29" xfId="0" applyFont="1" applyBorder="1"/>
    <xf numFmtId="0" fontId="10" fillId="0" borderId="4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6" fillId="6" borderId="0" xfId="0" applyFont="1" applyFill="1" applyAlignment="1">
      <alignment horizontal="left" wrapText="1"/>
    </xf>
    <xf numFmtId="0" fontId="0" fillId="0" borderId="2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7" xfId="0" applyFill="1" applyBorder="1" applyAlignment="1">
      <alignment horizontal="left" wrapText="1"/>
    </xf>
    <xf numFmtId="0" fontId="0" fillId="3" borderId="9" xfId="0" applyFill="1" applyBorder="1" applyAlignment="1">
      <alignment horizontal="left" wrapText="1"/>
    </xf>
    <xf numFmtId="0" fontId="0" fillId="3" borderId="19" xfId="0" applyFill="1" applyBorder="1" applyAlignment="1">
      <alignment horizontal="left" wrapText="1"/>
    </xf>
    <xf numFmtId="0" fontId="0" fillId="3" borderId="27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19" xfId="0" applyFill="1" applyBorder="1" applyAlignment="1">
      <alignment horizontal="left" vertical="top" wrapText="1"/>
    </xf>
    <xf numFmtId="0" fontId="5" fillId="4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2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3" borderId="9" xfId="0" applyFill="1" applyBorder="1" applyAlignment="1">
      <alignment horizontal="left"/>
    </xf>
    <xf numFmtId="0" fontId="0" fillId="3" borderId="19" xfId="0" applyFill="1" applyBorder="1" applyAlignment="1">
      <alignment horizontal="left"/>
    </xf>
    <xf numFmtId="0" fontId="0" fillId="3" borderId="9" xfId="0" applyFill="1" applyBorder="1" applyAlignment="1">
      <alignment horizontal="center"/>
    </xf>
    <xf numFmtId="0" fontId="0" fillId="3" borderId="27" xfId="0" applyFill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8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0" xfId="0" applyBorder="1" applyAlignment="1">
      <alignment horizontal="center"/>
    </xf>
    <xf numFmtId="9" fontId="0" fillId="3" borderId="23" xfId="0" applyNumberFormat="1" applyFill="1" applyBorder="1" applyAlignment="1">
      <alignment horizontal="right" vertical="center" wrapText="1"/>
    </xf>
    <xf numFmtId="9" fontId="0" fillId="3" borderId="24" xfId="0" applyNumberFormat="1" applyFill="1" applyBorder="1" applyAlignment="1">
      <alignment horizontal="right" vertical="center" wrapText="1"/>
    </xf>
    <xf numFmtId="9" fontId="0" fillId="3" borderId="27" xfId="0" applyNumberFormat="1" applyFill="1" applyBorder="1" applyAlignment="1">
      <alignment horizontal="right" vertical="center" wrapText="1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right" vertical="center" wrapText="1"/>
    </xf>
    <xf numFmtId="0" fontId="0" fillId="3" borderId="24" xfId="0" applyFill="1" applyBorder="1" applyAlignment="1">
      <alignment horizontal="right" vertical="center" wrapText="1"/>
    </xf>
    <xf numFmtId="0" fontId="0" fillId="3" borderId="27" xfId="0" applyFill="1" applyBorder="1" applyAlignment="1">
      <alignment horizontal="right" vertical="center" wrapText="1"/>
    </xf>
    <xf numFmtId="9" fontId="0" fillId="3" borderId="23" xfId="0" applyNumberFormat="1" applyFill="1" applyBorder="1" applyAlignment="1">
      <alignment horizontal="right"/>
    </xf>
    <xf numFmtId="9" fontId="0" fillId="3" borderId="24" xfId="0" applyNumberFormat="1" applyFill="1" applyBorder="1" applyAlignment="1">
      <alignment horizontal="right"/>
    </xf>
    <xf numFmtId="9" fontId="0" fillId="3" borderId="27" xfId="0" applyNumberFormat="1" applyFill="1" applyBorder="1" applyAlignment="1">
      <alignment horizontal="right"/>
    </xf>
    <xf numFmtId="0" fontId="0" fillId="0" borderId="8" xfId="0" applyBorder="1" applyAlignment="1">
      <alignment horizontal="left"/>
    </xf>
    <xf numFmtId="0" fontId="0" fillId="3" borderId="8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3" borderId="24" xfId="0" applyFill="1" applyBorder="1" applyAlignment="1">
      <alignment horizontal="center"/>
    </xf>
    <xf numFmtId="0" fontId="1" fillId="2" borderId="24" xfId="0" applyFont="1" applyFill="1" applyBorder="1" applyAlignment="1">
      <alignment horizontal="center" vertical="top" wrapText="1"/>
    </xf>
    <xf numFmtId="0" fontId="1" fillId="2" borderId="27" xfId="0" applyFont="1" applyFill="1" applyBorder="1" applyAlignment="1">
      <alignment horizontal="center" vertical="top" wrapText="1"/>
    </xf>
    <xf numFmtId="0" fontId="0" fillId="0" borderId="24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30" xfId="0" applyBorder="1" applyAlignment="1">
      <alignment horizontal="left"/>
    </xf>
    <xf numFmtId="0" fontId="0" fillId="0" borderId="30" xfId="0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2" fillId="0" borderId="30" xfId="0" applyFont="1" applyBorder="1" applyAlignment="1">
      <alignment horizontal="left"/>
    </xf>
    <xf numFmtId="0" fontId="0" fillId="0" borderId="5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1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5" fillId="4" borderId="0" xfId="0" applyFont="1" applyFill="1" applyAlignment="1">
      <alignment horizontal="center" vertical="center"/>
    </xf>
    <xf numFmtId="0" fontId="0" fillId="0" borderId="5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3" borderId="33" xfId="0" applyFill="1" applyBorder="1" applyAlignment="1">
      <alignment horizontal="left" vertical="top" wrapText="1"/>
    </xf>
    <xf numFmtId="0" fontId="0" fillId="3" borderId="33" xfId="0" applyFill="1" applyBorder="1" applyAlignment="1">
      <alignment horizontal="left" vertical="top"/>
    </xf>
    <xf numFmtId="0" fontId="0" fillId="3" borderId="38" xfId="0" applyFill="1" applyBorder="1" applyAlignment="1">
      <alignment horizontal="left" vertical="top"/>
    </xf>
    <xf numFmtId="0" fontId="0" fillId="0" borderId="12" xfId="0" applyBorder="1" applyAlignment="1">
      <alignment horizontal="right"/>
    </xf>
    <xf numFmtId="1" fontId="0" fillId="0" borderId="12" xfId="0" applyNumberFormat="1" applyBorder="1" applyAlignment="1">
      <alignment horizontal="center"/>
    </xf>
    <xf numFmtId="0" fontId="1" fillId="2" borderId="29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0" fillId="3" borderId="48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0" fillId="3" borderId="23" xfId="0" applyFill="1" applyBorder="1" applyAlignment="1">
      <alignment horizontal="left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Fill="1" applyBorder="1" applyAlignment="1">
      <alignment horizontal="left"/>
    </xf>
    <xf numFmtId="0" fontId="0" fillId="0" borderId="24" xfId="0" applyFill="1" applyBorder="1" applyAlignment="1">
      <alignment horizontal="left"/>
    </xf>
    <xf numFmtId="0" fontId="2" fillId="0" borderId="5" xfId="0" applyFont="1" applyBorder="1" applyAlignment="1">
      <alignment horizontal="right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7" fillId="0" borderId="33" xfId="0" applyFont="1" applyBorder="1" applyAlignment="1">
      <alignment horizontal="left" wrapText="1"/>
    </xf>
    <xf numFmtId="0" fontId="7" fillId="0" borderId="55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29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47" xfId="0" applyBorder="1" applyAlignment="1">
      <alignment horizontal="center"/>
    </xf>
    <xf numFmtId="0" fontId="12" fillId="6" borderId="0" xfId="0" applyFont="1" applyFill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10" fillId="3" borderId="24" xfId="0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3" borderId="9" xfId="0" applyFont="1" applyFill="1" applyBorder="1" applyAlignment="1">
      <alignment horizontal="left" wrapText="1"/>
    </xf>
    <xf numFmtId="0" fontId="10" fillId="0" borderId="23" xfId="0" applyFont="1" applyFill="1" applyBorder="1" applyAlignment="1">
      <alignment horizontal="left"/>
    </xf>
    <xf numFmtId="0" fontId="10" fillId="0" borderId="24" xfId="0" applyFont="1" applyFill="1" applyBorder="1" applyAlignment="1">
      <alignment horizontal="left"/>
    </xf>
    <xf numFmtId="0" fontId="9" fillId="0" borderId="1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3" borderId="48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3" borderId="33" xfId="0" applyFont="1" applyFill="1" applyBorder="1" applyAlignment="1">
      <alignment horizontal="left" vertical="top" wrapText="1"/>
    </xf>
    <xf numFmtId="0" fontId="10" fillId="3" borderId="33" xfId="0" applyFont="1" applyFill="1" applyBorder="1" applyAlignment="1">
      <alignment horizontal="left" vertical="top"/>
    </xf>
    <xf numFmtId="0" fontId="10" fillId="3" borderId="38" xfId="0" applyFont="1" applyFill="1" applyBorder="1" applyAlignment="1">
      <alignment horizontal="left" vertical="top"/>
    </xf>
    <xf numFmtId="0" fontId="10" fillId="3" borderId="19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right"/>
    </xf>
    <xf numFmtId="1" fontId="10" fillId="0" borderId="12" xfId="0" applyNumberFormat="1" applyFont="1" applyBorder="1" applyAlignment="1">
      <alignment horizontal="center"/>
    </xf>
    <xf numFmtId="0" fontId="10" fillId="2" borderId="29" xfId="0" applyFont="1" applyFill="1" applyBorder="1" applyAlignment="1">
      <alignment horizontal="center" vertical="top" wrapText="1"/>
    </xf>
    <xf numFmtId="0" fontId="10" fillId="2" borderId="35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 vertical="top" wrapText="1"/>
    </xf>
    <xf numFmtId="0" fontId="10" fillId="0" borderId="11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center"/>
    </xf>
    <xf numFmtId="0" fontId="10" fillId="0" borderId="24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0" fillId="0" borderId="31" xfId="0" applyFont="1" applyBorder="1" applyAlignment="1">
      <alignment horizontal="left"/>
    </xf>
    <xf numFmtId="0" fontId="9" fillId="0" borderId="30" xfId="0" applyFont="1" applyBorder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5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vertical="top" wrapText="1"/>
    </xf>
    <xf numFmtId="0" fontId="10" fillId="2" borderId="27" xfId="0" applyFont="1" applyFill="1" applyBorder="1" applyAlignment="1">
      <alignment horizontal="center" vertical="top" wrapText="1"/>
    </xf>
    <xf numFmtId="0" fontId="10" fillId="3" borderId="24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left" vertical="top" wrapText="1"/>
    </xf>
    <xf numFmtId="0" fontId="10" fillId="3" borderId="9" xfId="0" applyFont="1" applyFill="1" applyBorder="1" applyAlignment="1">
      <alignment horizontal="left" vertical="top" wrapText="1"/>
    </xf>
    <xf numFmtId="0" fontId="10" fillId="3" borderId="23" xfId="0" applyFont="1" applyFill="1" applyBorder="1" applyAlignment="1">
      <alignment horizontal="right" vertical="center" wrapText="1"/>
    </xf>
    <xf numFmtId="0" fontId="10" fillId="3" borderId="24" xfId="0" applyFont="1" applyFill="1" applyBorder="1" applyAlignment="1">
      <alignment horizontal="right" vertical="center" wrapText="1"/>
    </xf>
    <xf numFmtId="0" fontId="10" fillId="3" borderId="27" xfId="0" applyFont="1" applyFill="1" applyBorder="1" applyAlignment="1">
      <alignment horizontal="right" vertical="center" wrapText="1"/>
    </xf>
    <xf numFmtId="9" fontId="10" fillId="3" borderId="23" xfId="0" applyNumberFormat="1" applyFont="1" applyFill="1" applyBorder="1" applyAlignment="1">
      <alignment horizontal="right"/>
    </xf>
    <xf numFmtId="9" fontId="10" fillId="3" borderId="24" xfId="0" applyNumberFormat="1" applyFont="1" applyFill="1" applyBorder="1" applyAlignment="1">
      <alignment horizontal="right"/>
    </xf>
    <xf numFmtId="9" fontId="10" fillId="3" borderId="27" xfId="0" applyNumberFormat="1" applyFont="1" applyFill="1" applyBorder="1" applyAlignment="1">
      <alignment horizontal="right"/>
    </xf>
    <xf numFmtId="9" fontId="10" fillId="3" borderId="23" xfId="0" applyNumberFormat="1" applyFont="1" applyFill="1" applyBorder="1" applyAlignment="1">
      <alignment horizontal="right" vertical="center" wrapText="1"/>
    </xf>
    <xf numFmtId="9" fontId="10" fillId="3" borderId="24" xfId="0" applyNumberFormat="1" applyFont="1" applyFill="1" applyBorder="1" applyAlignment="1">
      <alignment horizontal="right" vertical="center" wrapText="1"/>
    </xf>
    <xf numFmtId="9" fontId="10" fillId="3" borderId="27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9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10" fillId="0" borderId="2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28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10" fillId="0" borderId="22" xfId="0" applyFont="1" applyBorder="1" applyAlignment="1">
      <alignment horizontal="left"/>
    </xf>
    <xf numFmtId="0" fontId="7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3" borderId="25" xfId="0" applyFont="1" applyFill="1" applyBorder="1" applyAlignment="1">
      <alignment horizontal="left"/>
    </xf>
    <xf numFmtId="0" fontId="10" fillId="3" borderId="27" xfId="0" applyFont="1" applyFill="1" applyBorder="1" applyAlignment="1">
      <alignment horizontal="left" wrapText="1"/>
    </xf>
    <xf numFmtId="0" fontId="10" fillId="3" borderId="19" xfId="0" applyFont="1" applyFill="1" applyBorder="1" applyAlignment="1">
      <alignment horizontal="left" vertical="top" wrapText="1"/>
    </xf>
    <xf numFmtId="0" fontId="13" fillId="0" borderId="3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342901</xdr:colOff>
      <xdr:row>0</xdr:row>
      <xdr:rowOff>57150</xdr:rowOff>
    </xdr:from>
    <xdr:to>
      <xdr:col>1</xdr:col>
      <xdr:colOff>1133476</xdr:colOff>
      <xdr:row>1</xdr:row>
      <xdr:rowOff>742950</xdr:rowOff>
    </xdr:to>
    <xdr:pic>
      <xdr:nvPicPr>
        <xdr:cNvPr id="3" name="Picture 2" descr="bayburtlogo">
          <a:extLst>
            <a:ext uri="{FF2B5EF4-FFF2-40B4-BE49-F238E27FC236}">
              <a16:creationId xmlns:a16="http://schemas.microsoft.com/office/drawing/2014/main" id="{3041B4E4-A71F-4BAA-951E-10C1E2D71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1" y="57150"/>
          <a:ext cx="1219200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0</xdr:row>
      <xdr:rowOff>1</xdr:rowOff>
    </xdr:from>
    <xdr:to>
      <xdr:col>1</xdr:col>
      <xdr:colOff>1114425</xdr:colOff>
      <xdr:row>1</xdr:row>
      <xdr:rowOff>819151</xdr:rowOff>
    </xdr:to>
    <xdr:pic>
      <xdr:nvPicPr>
        <xdr:cNvPr id="3" name="Picture 2" descr="bayburtlogo">
          <a:extLst>
            <a:ext uri="{FF2B5EF4-FFF2-40B4-BE49-F238E27FC236}">
              <a16:creationId xmlns:a16="http://schemas.microsoft.com/office/drawing/2014/main" id="{24F6DB91-053B-4844-AF8A-97D38AB970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"/>
          <a:ext cx="1219200" cy="1190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6"/>
  <sheetViews>
    <sheetView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15.5703125" customWidth="1"/>
    <col min="6" max="6" width="2" hidden="1" customWidth="1"/>
    <col min="9" max="9" width="2" customWidth="1"/>
    <col min="10" max="10" width="9.140625" style="74"/>
    <col min="13" max="13" width="7.5703125" customWidth="1"/>
    <col min="14" max="22" width="5.7109375" customWidth="1"/>
  </cols>
  <sheetData>
    <row r="1" spans="1:20" ht="33.75" customHeight="1" x14ac:dyDescent="0.25">
      <c r="A1" s="256" t="s">
        <v>161</v>
      </c>
      <c r="B1" s="258"/>
      <c r="C1" s="256" t="s">
        <v>167</v>
      </c>
      <c r="D1" s="257"/>
      <c r="E1" s="257"/>
      <c r="F1" s="257"/>
      <c r="G1" s="257"/>
      <c r="H1" s="257"/>
      <c r="I1" s="257"/>
      <c r="J1" s="257"/>
      <c r="K1" s="258"/>
    </row>
    <row r="2" spans="1:20" ht="86.25" customHeight="1" thickBot="1" x14ac:dyDescent="0.3">
      <c r="A2" s="259"/>
      <c r="B2" s="260"/>
      <c r="C2" s="250" t="s">
        <v>163</v>
      </c>
      <c r="D2" s="251"/>
      <c r="E2" s="251"/>
      <c r="F2" s="251"/>
      <c r="G2" s="251"/>
      <c r="H2" s="251"/>
      <c r="I2" s="251"/>
      <c r="J2" s="251"/>
      <c r="K2" s="252"/>
    </row>
    <row r="3" spans="1:20" ht="22.5" customHeight="1" thickBot="1" x14ac:dyDescent="0.3">
      <c r="A3" s="254" t="s">
        <v>162</v>
      </c>
      <c r="B3" s="255"/>
      <c r="C3" s="253" t="s">
        <v>168</v>
      </c>
      <c r="D3" s="253"/>
      <c r="E3" s="253"/>
      <c r="F3" s="253"/>
      <c r="G3" s="253"/>
      <c r="H3" s="253"/>
      <c r="I3" s="253"/>
      <c r="J3" s="253"/>
      <c r="K3" s="253"/>
    </row>
    <row r="4" spans="1:20" ht="15.75" thickBot="1" x14ac:dyDescent="0.3">
      <c r="A4" s="164" t="s">
        <v>2</v>
      </c>
      <c r="B4" s="164"/>
      <c r="C4" s="164"/>
      <c r="D4" s="164"/>
      <c r="E4" s="164"/>
      <c r="F4" s="164"/>
      <c r="G4" s="164"/>
      <c r="H4" s="164"/>
      <c r="I4" s="164"/>
      <c r="J4" s="164"/>
      <c r="K4" s="165"/>
    </row>
    <row r="5" spans="1:20" ht="15.75" thickBot="1" x14ac:dyDescent="0.3">
      <c r="A5" s="8" t="s">
        <v>89</v>
      </c>
      <c r="B5" s="9"/>
      <c r="C5" s="67" t="s">
        <v>90</v>
      </c>
      <c r="D5" s="166" t="s">
        <v>91</v>
      </c>
      <c r="E5" s="167"/>
      <c r="F5" s="168"/>
      <c r="G5" s="1" t="s">
        <v>92</v>
      </c>
      <c r="H5" s="1" t="s">
        <v>93</v>
      </c>
      <c r="I5" s="1"/>
      <c r="J5" s="1" t="s">
        <v>94</v>
      </c>
      <c r="K5" s="2" t="s">
        <v>3</v>
      </c>
    </row>
    <row r="6" spans="1:20" ht="15.75" thickBot="1" x14ac:dyDescent="0.3">
      <c r="A6" s="169"/>
      <c r="B6" s="170"/>
      <c r="C6" s="7"/>
      <c r="D6" s="171"/>
      <c r="E6" s="172"/>
      <c r="F6" s="173"/>
      <c r="G6" s="13"/>
      <c r="H6" s="13"/>
      <c r="I6" s="13"/>
      <c r="J6" s="13"/>
      <c r="K6" s="14"/>
    </row>
    <row r="7" spans="1:20" x14ac:dyDescent="0.25">
      <c r="A7" s="10" t="s">
        <v>95</v>
      </c>
      <c r="B7" s="11"/>
      <c r="C7" s="174"/>
      <c r="D7" s="175"/>
      <c r="E7" s="175"/>
      <c r="F7" s="175"/>
      <c r="G7" s="175"/>
      <c r="H7" s="175"/>
      <c r="I7" s="175"/>
      <c r="J7" s="175"/>
      <c r="K7" s="176"/>
    </row>
    <row r="8" spans="1:20" x14ac:dyDescent="0.25">
      <c r="A8" s="10" t="s">
        <v>96</v>
      </c>
      <c r="B8" s="11"/>
      <c r="C8" s="149"/>
      <c r="D8" s="150"/>
      <c r="E8" s="150"/>
      <c r="F8" s="150"/>
      <c r="G8" s="150"/>
      <c r="H8" s="150"/>
      <c r="I8" s="150"/>
      <c r="J8" s="150"/>
      <c r="K8" s="151"/>
    </row>
    <row r="9" spans="1:20" x14ac:dyDescent="0.25">
      <c r="A9" s="10" t="s">
        <v>4</v>
      </c>
      <c r="B9" s="11"/>
      <c r="C9" s="149"/>
      <c r="D9" s="150"/>
      <c r="E9" s="150"/>
      <c r="F9" s="150"/>
      <c r="G9" s="150"/>
      <c r="H9" s="150"/>
      <c r="I9" s="150"/>
      <c r="J9" s="150"/>
      <c r="K9" s="151"/>
    </row>
    <row r="10" spans="1:20" x14ac:dyDescent="0.25">
      <c r="A10" s="10" t="s">
        <v>97</v>
      </c>
      <c r="B10" s="11"/>
      <c r="C10" s="152"/>
      <c r="D10" s="153"/>
      <c r="E10" s="153"/>
      <c r="F10" s="153"/>
      <c r="G10" s="153"/>
      <c r="H10" s="153"/>
      <c r="I10" s="153"/>
      <c r="J10" s="153"/>
      <c r="K10" s="154"/>
    </row>
    <row r="11" spans="1:20" x14ac:dyDescent="0.25">
      <c r="A11" s="10" t="s">
        <v>98</v>
      </c>
      <c r="B11" s="11"/>
      <c r="C11" s="155"/>
      <c r="D11" s="155"/>
      <c r="E11" s="155"/>
      <c r="F11" s="155"/>
      <c r="G11" s="155"/>
      <c r="H11" s="155"/>
      <c r="I11" s="155"/>
      <c r="J11" s="155"/>
      <c r="K11" s="156"/>
    </row>
    <row r="12" spans="1:20" ht="43.5" customHeight="1" x14ac:dyDescent="0.25">
      <c r="A12" s="10" t="s">
        <v>99</v>
      </c>
      <c r="B12" s="11"/>
      <c r="C12" s="157"/>
      <c r="D12" s="158"/>
      <c r="E12" s="158"/>
      <c r="F12" s="158"/>
      <c r="G12" s="158"/>
      <c r="H12" s="158"/>
      <c r="I12" s="158"/>
      <c r="J12" s="158"/>
      <c r="K12" s="159"/>
    </row>
    <row r="13" spans="1:20" ht="56.25" customHeight="1" x14ac:dyDescent="0.25">
      <c r="A13" s="10" t="s">
        <v>100</v>
      </c>
      <c r="B13" s="11"/>
      <c r="C13" s="160"/>
      <c r="D13" s="161"/>
      <c r="E13" s="161"/>
      <c r="F13" s="161"/>
      <c r="G13" s="161"/>
      <c r="H13" s="161"/>
      <c r="I13" s="161"/>
      <c r="J13" s="161"/>
      <c r="K13" s="162"/>
      <c r="M13" s="163" t="s">
        <v>101</v>
      </c>
      <c r="N13" s="163"/>
      <c r="O13" s="163"/>
      <c r="P13" s="163"/>
      <c r="Q13" s="163"/>
      <c r="R13" s="163"/>
      <c r="S13" s="163"/>
      <c r="T13" s="163"/>
    </row>
    <row r="14" spans="1:20" x14ac:dyDescent="0.25">
      <c r="A14" s="10" t="s">
        <v>102</v>
      </c>
      <c r="B14" s="11"/>
      <c r="C14" s="184"/>
      <c r="D14" s="181"/>
      <c r="E14" s="181"/>
      <c r="F14" s="181"/>
      <c r="G14" s="181"/>
      <c r="H14" s="181"/>
      <c r="I14" s="181"/>
      <c r="J14" s="181"/>
      <c r="K14" s="182"/>
    </row>
    <row r="15" spans="1:20" x14ac:dyDescent="0.25">
      <c r="A15" s="10" t="s">
        <v>103</v>
      </c>
      <c r="B15" s="11"/>
      <c r="C15" s="185"/>
      <c r="D15" s="186"/>
      <c r="E15" s="186"/>
      <c r="F15" s="186"/>
      <c r="G15" s="186"/>
      <c r="H15" s="186"/>
      <c r="I15" s="186"/>
      <c r="J15" s="186"/>
      <c r="K15" s="187"/>
    </row>
    <row r="16" spans="1:20" x14ac:dyDescent="0.25">
      <c r="A16" s="10" t="s">
        <v>104</v>
      </c>
      <c r="B16" s="11"/>
      <c r="C16" s="185"/>
      <c r="D16" s="186"/>
      <c r="E16" s="186"/>
      <c r="F16" s="186"/>
      <c r="G16" s="186"/>
      <c r="H16" s="186"/>
      <c r="I16" s="186"/>
      <c r="J16" s="186"/>
      <c r="K16" s="187"/>
    </row>
    <row r="17" spans="1:11" x14ac:dyDescent="0.25">
      <c r="A17" s="10" t="s">
        <v>105</v>
      </c>
      <c r="B17" s="11"/>
      <c r="C17" s="185"/>
      <c r="D17" s="186"/>
      <c r="E17" s="186"/>
      <c r="F17" s="186"/>
      <c r="G17" s="186"/>
      <c r="H17" s="186"/>
      <c r="I17" s="186"/>
      <c r="J17" s="186"/>
      <c r="K17" s="187"/>
    </row>
    <row r="18" spans="1:11" ht="15.75" thickBot="1" x14ac:dyDescent="0.3">
      <c r="A18" s="188" t="s">
        <v>106</v>
      </c>
      <c r="B18" s="189"/>
      <c r="C18" s="190" t="s">
        <v>0</v>
      </c>
      <c r="D18" s="191"/>
      <c r="E18" s="191"/>
      <c r="F18" s="191"/>
      <c r="G18" s="191"/>
      <c r="H18" s="191"/>
      <c r="I18" s="191"/>
      <c r="J18" s="191"/>
      <c r="K18" s="192"/>
    </row>
    <row r="19" spans="1:11" ht="15.75" thickBot="1" x14ac:dyDescent="0.3">
      <c r="A19" s="177"/>
      <c r="B19" s="177"/>
      <c r="C19" s="177"/>
      <c r="D19" s="177"/>
      <c r="E19" s="177"/>
      <c r="F19" s="177"/>
      <c r="G19" s="177"/>
      <c r="H19" s="177"/>
      <c r="I19" s="177"/>
      <c r="J19" s="177"/>
      <c r="K19" s="177"/>
    </row>
    <row r="20" spans="1:11" x14ac:dyDescent="0.25">
      <c r="A20" s="178" t="s">
        <v>107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80"/>
    </row>
    <row r="21" spans="1:11" x14ac:dyDescent="0.25">
      <c r="A21" s="3">
        <v>1</v>
      </c>
      <c r="B21" s="158"/>
      <c r="C21" s="181"/>
      <c r="D21" s="181"/>
      <c r="E21" s="181"/>
      <c r="F21" s="181"/>
      <c r="G21" s="181"/>
      <c r="H21" s="181"/>
      <c r="I21" s="181"/>
      <c r="J21" s="181"/>
      <c r="K21" s="182"/>
    </row>
    <row r="22" spans="1:11" x14ac:dyDescent="0.25">
      <c r="A22" s="3">
        <v>2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82"/>
    </row>
    <row r="23" spans="1:11" x14ac:dyDescent="0.25">
      <c r="A23" s="3">
        <v>3</v>
      </c>
      <c r="B23" s="181"/>
      <c r="C23" s="181"/>
      <c r="D23" s="181"/>
      <c r="E23" s="181"/>
      <c r="F23" s="181"/>
      <c r="G23" s="181"/>
      <c r="H23" s="181"/>
      <c r="I23" s="181"/>
      <c r="J23" s="181"/>
      <c r="K23" s="182"/>
    </row>
    <row r="24" spans="1:11" x14ac:dyDescent="0.25">
      <c r="A24" s="3">
        <v>4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70"/>
    </row>
    <row r="25" spans="1:11" x14ac:dyDescent="0.25">
      <c r="A25" s="3">
        <v>5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70"/>
    </row>
    <row r="26" spans="1:11" x14ac:dyDescent="0.25">
      <c r="A26" s="3">
        <v>6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70"/>
    </row>
    <row r="27" spans="1:11" x14ac:dyDescent="0.25">
      <c r="A27" s="3">
        <v>7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70"/>
    </row>
    <row r="28" spans="1:11" x14ac:dyDescent="0.25">
      <c r="A28" s="3">
        <v>8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70"/>
    </row>
    <row r="29" spans="1:11" x14ac:dyDescent="0.25">
      <c r="A29" s="3">
        <v>9</v>
      </c>
      <c r="B29" s="183"/>
      <c r="C29" s="183"/>
      <c r="D29" s="183"/>
      <c r="E29" s="183"/>
      <c r="F29" s="183"/>
      <c r="G29" s="183"/>
      <c r="H29" s="183"/>
      <c r="I29" s="183"/>
      <c r="J29" s="183"/>
      <c r="K29" s="170"/>
    </row>
    <row r="30" spans="1:11" ht="15.75" thickBot="1" x14ac:dyDescent="0.3">
      <c r="A30" s="4">
        <v>10</v>
      </c>
      <c r="B30" s="197"/>
      <c r="C30" s="197"/>
      <c r="D30" s="197"/>
      <c r="E30" s="197"/>
      <c r="F30" s="197"/>
      <c r="G30" s="197"/>
      <c r="H30" s="197"/>
      <c r="I30" s="197"/>
      <c r="J30" s="197"/>
      <c r="K30" s="198"/>
    </row>
    <row r="31" spans="1:11" ht="15" customHeight="1" x14ac:dyDescent="0.2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</row>
    <row r="32" spans="1:11" ht="15" customHeight="1" x14ac:dyDescent="0.25">
      <c r="A32" s="164" t="s">
        <v>108</v>
      </c>
      <c r="B32" s="164"/>
      <c r="C32" s="164"/>
      <c r="D32" s="164"/>
      <c r="E32" s="164"/>
      <c r="F32" s="164"/>
      <c r="G32" s="164"/>
      <c r="H32" s="164"/>
      <c r="I32" s="164"/>
      <c r="J32" s="164"/>
      <c r="K32" s="165"/>
    </row>
    <row r="33" spans="1:11" ht="15" customHeight="1" x14ac:dyDescent="0.25">
      <c r="A33" s="160"/>
      <c r="B33" s="161"/>
      <c r="C33" s="194"/>
      <c r="D33" s="195"/>
      <c r="E33" s="195"/>
      <c r="F33" s="195"/>
      <c r="G33" s="195"/>
      <c r="H33" s="195"/>
      <c r="I33" s="195"/>
      <c r="J33" s="195"/>
      <c r="K33" s="196"/>
    </row>
    <row r="34" spans="1:11" ht="15" customHeight="1" x14ac:dyDescent="0.25">
      <c r="A34" s="160"/>
      <c r="B34" s="161"/>
      <c r="C34" s="194"/>
      <c r="D34" s="195"/>
      <c r="E34" s="195"/>
      <c r="F34" s="195"/>
      <c r="G34" s="195"/>
      <c r="H34" s="195"/>
      <c r="I34" s="195"/>
      <c r="J34" s="195"/>
      <c r="K34" s="196"/>
    </row>
    <row r="35" spans="1:11" ht="15" customHeight="1" x14ac:dyDescent="0.25">
      <c r="A35" s="160"/>
      <c r="B35" s="161"/>
      <c r="C35" s="194"/>
      <c r="D35" s="195"/>
      <c r="E35" s="195"/>
      <c r="F35" s="195"/>
      <c r="G35" s="195"/>
      <c r="H35" s="195"/>
      <c r="I35" s="195"/>
      <c r="J35" s="195"/>
      <c r="K35" s="196"/>
    </row>
    <row r="36" spans="1:11" ht="15" customHeight="1" x14ac:dyDescent="0.25">
      <c r="A36" s="160"/>
      <c r="B36" s="161"/>
      <c r="C36" s="199"/>
      <c r="D36" s="200"/>
      <c r="E36" s="200"/>
      <c r="F36" s="200"/>
      <c r="G36" s="200"/>
      <c r="H36" s="200"/>
      <c r="I36" s="200"/>
      <c r="J36" s="200"/>
      <c r="K36" s="201"/>
    </row>
    <row r="37" spans="1:11" ht="15" customHeight="1" x14ac:dyDescent="0.25">
      <c r="A37" s="160"/>
      <c r="B37" s="161"/>
      <c r="C37" s="199"/>
      <c r="D37" s="200"/>
      <c r="E37" s="200"/>
      <c r="F37" s="200"/>
      <c r="G37" s="200"/>
      <c r="H37" s="200"/>
      <c r="I37" s="200"/>
      <c r="J37" s="200"/>
      <c r="K37" s="201"/>
    </row>
    <row r="38" spans="1:11" ht="15" customHeight="1" x14ac:dyDescent="0.25">
      <c r="A38" s="160"/>
      <c r="B38" s="161"/>
      <c r="C38" s="199"/>
      <c r="D38" s="200"/>
      <c r="E38" s="200"/>
      <c r="F38" s="200"/>
      <c r="G38" s="200"/>
      <c r="H38" s="200"/>
      <c r="I38" s="200"/>
      <c r="J38" s="200"/>
      <c r="K38" s="201"/>
    </row>
    <row r="39" spans="1:11" ht="15" customHeight="1" x14ac:dyDescent="0.25">
      <c r="A39" s="160"/>
      <c r="B39" s="161"/>
      <c r="C39" s="199"/>
      <c r="D39" s="200"/>
      <c r="E39" s="200"/>
      <c r="F39" s="200"/>
      <c r="G39" s="200"/>
      <c r="H39" s="200"/>
      <c r="I39" s="200"/>
      <c r="J39" s="200"/>
      <c r="K39" s="201"/>
    </row>
    <row r="40" spans="1:11" ht="18" customHeight="1" x14ac:dyDescent="0.25">
      <c r="A40" s="160"/>
      <c r="B40" s="161"/>
      <c r="C40" s="202"/>
      <c r="D40" s="203"/>
      <c r="E40" s="203"/>
      <c r="F40" s="203"/>
      <c r="G40" s="203"/>
      <c r="H40" s="203"/>
      <c r="I40" s="203"/>
      <c r="J40" s="203"/>
      <c r="K40" s="204"/>
    </row>
    <row r="41" spans="1:11" x14ac:dyDescent="0.25">
      <c r="A41" s="177"/>
      <c r="B41" s="177"/>
      <c r="C41" s="177"/>
      <c r="D41" s="177"/>
      <c r="E41" s="177"/>
      <c r="F41" s="177"/>
      <c r="G41" s="177"/>
      <c r="H41" s="177"/>
      <c r="I41" s="177"/>
      <c r="J41" s="177"/>
      <c r="K41" s="177"/>
    </row>
    <row r="42" spans="1:11" x14ac:dyDescent="0.25">
      <c r="A42" s="209" t="s">
        <v>109</v>
      </c>
      <c r="B42" s="209"/>
      <c r="C42" s="209"/>
      <c r="D42" s="209"/>
      <c r="E42" s="209"/>
      <c r="F42" s="209"/>
      <c r="G42" s="209"/>
      <c r="H42" s="209"/>
      <c r="I42" s="209"/>
      <c r="J42" s="209"/>
      <c r="K42" s="210"/>
    </row>
    <row r="43" spans="1:11" x14ac:dyDescent="0.25">
      <c r="A43" s="211" t="s">
        <v>110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2"/>
    </row>
    <row r="44" spans="1:11" x14ac:dyDescent="0.25">
      <c r="A44" s="177"/>
      <c r="B44" s="177"/>
      <c r="C44" s="177"/>
      <c r="D44" s="177"/>
      <c r="E44" s="177"/>
      <c r="F44" s="177"/>
      <c r="G44" s="177"/>
      <c r="H44" s="177"/>
      <c r="I44" s="177"/>
      <c r="J44" s="177"/>
      <c r="K44" s="177"/>
    </row>
    <row r="45" spans="1:11" x14ac:dyDescent="0.25">
      <c r="A45" s="209" t="s">
        <v>111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10"/>
    </row>
    <row r="46" spans="1:11" ht="15.75" thickBot="1" x14ac:dyDescent="0.3">
      <c r="A46" s="213" t="s">
        <v>112</v>
      </c>
      <c r="B46" s="213"/>
      <c r="C46" s="213"/>
      <c r="D46" s="213"/>
      <c r="E46" s="213"/>
      <c r="F46" s="15"/>
      <c r="G46" s="214" t="s">
        <v>113</v>
      </c>
      <c r="H46" s="214"/>
      <c r="I46" s="60"/>
      <c r="J46" s="73" t="s">
        <v>1</v>
      </c>
      <c r="K46" s="16" t="s">
        <v>114</v>
      </c>
    </row>
    <row r="47" spans="1:11" x14ac:dyDescent="0.25">
      <c r="A47" s="205" t="s">
        <v>115</v>
      </c>
      <c r="B47" s="205"/>
      <c r="C47" s="205"/>
      <c r="D47" s="205"/>
      <c r="E47" s="205"/>
      <c r="F47" s="12"/>
      <c r="G47" s="206"/>
      <c r="H47" s="206"/>
      <c r="I47" s="5"/>
      <c r="J47" s="72" t="s">
        <v>1</v>
      </c>
      <c r="K47" s="63"/>
    </row>
    <row r="48" spans="1:11" x14ac:dyDescent="0.25">
      <c r="A48" s="207" t="s">
        <v>116</v>
      </c>
      <c r="B48" s="207"/>
      <c r="C48" s="207"/>
      <c r="D48" s="207"/>
      <c r="E48" s="207"/>
      <c r="F48" s="12"/>
      <c r="G48" s="208"/>
      <c r="H48" s="208"/>
      <c r="I48" s="5"/>
      <c r="J48" s="70" t="s">
        <v>1</v>
      </c>
      <c r="K48" s="59"/>
    </row>
    <row r="49" spans="1:22" x14ac:dyDescent="0.25">
      <c r="A49" s="153" t="s">
        <v>117</v>
      </c>
      <c r="B49" s="153"/>
      <c r="C49" s="153"/>
      <c r="D49" s="153"/>
      <c r="E49" s="153"/>
      <c r="F49" s="12"/>
      <c r="G49" s="208"/>
      <c r="H49" s="208"/>
      <c r="I49" s="5"/>
      <c r="J49" s="70" t="s">
        <v>1</v>
      </c>
      <c r="K49" s="59"/>
    </row>
    <row r="50" spans="1:22" x14ac:dyDescent="0.25">
      <c r="A50" s="153" t="s">
        <v>118</v>
      </c>
      <c r="B50" s="153"/>
      <c r="C50" s="153"/>
      <c r="D50" s="153"/>
      <c r="E50" s="153"/>
      <c r="F50" s="12"/>
      <c r="G50" s="208"/>
      <c r="H50" s="208"/>
      <c r="I50" s="5"/>
      <c r="J50" s="70" t="s">
        <v>1</v>
      </c>
      <c r="K50" s="59"/>
      <c r="N50" s="218" t="s">
        <v>119</v>
      </c>
      <c r="O50" s="218"/>
      <c r="P50" s="218"/>
      <c r="Q50" s="218"/>
      <c r="R50" s="218"/>
      <c r="S50" s="218"/>
      <c r="T50" s="218"/>
      <c r="U50" s="218"/>
      <c r="V50" s="218"/>
    </row>
    <row r="51" spans="1:22" x14ac:dyDescent="0.25">
      <c r="A51" s="153" t="s">
        <v>120</v>
      </c>
      <c r="B51" s="153"/>
      <c r="C51" s="153"/>
      <c r="D51" s="153"/>
      <c r="E51" s="153"/>
      <c r="F51" s="12"/>
      <c r="G51" s="208"/>
      <c r="H51" s="208"/>
      <c r="I51" s="5"/>
      <c r="J51" s="70" t="s">
        <v>1</v>
      </c>
      <c r="K51" s="59"/>
      <c r="N51" s="58"/>
      <c r="O51" s="58"/>
      <c r="P51" s="58"/>
      <c r="Q51" s="58"/>
      <c r="R51" s="58"/>
      <c r="S51" s="58"/>
      <c r="T51" s="58"/>
      <c r="U51" s="58"/>
      <c r="V51" s="58"/>
    </row>
    <row r="52" spans="1:22" x14ac:dyDescent="0.25">
      <c r="A52" s="153" t="s">
        <v>121</v>
      </c>
      <c r="B52" s="153"/>
      <c r="C52" s="153"/>
      <c r="D52" s="153"/>
      <c r="E52" s="153"/>
      <c r="F52" s="12"/>
      <c r="G52" s="208"/>
      <c r="H52" s="208"/>
      <c r="I52" s="5"/>
      <c r="J52" s="70" t="s">
        <v>1</v>
      </c>
      <c r="K52" s="59"/>
      <c r="N52" s="58" t="s">
        <v>19</v>
      </c>
      <c r="O52" s="58"/>
      <c r="P52" s="58"/>
      <c r="Q52" s="58"/>
      <c r="R52" s="58"/>
      <c r="S52" s="58"/>
      <c r="T52" s="58"/>
      <c r="U52" s="58"/>
      <c r="V52" s="58"/>
    </row>
    <row r="53" spans="1:22" ht="15.75" thickBot="1" x14ac:dyDescent="0.3">
      <c r="A53" s="213" t="s">
        <v>122</v>
      </c>
      <c r="B53" s="213"/>
      <c r="C53" s="213"/>
      <c r="D53" s="213"/>
      <c r="E53" s="213"/>
      <c r="F53" s="12"/>
      <c r="G53" s="215"/>
      <c r="H53" s="215"/>
      <c r="I53" s="5"/>
      <c r="J53" s="73" t="s">
        <v>1</v>
      </c>
      <c r="K53" s="17"/>
      <c r="N53" s="58" t="s">
        <v>20</v>
      </c>
      <c r="O53" s="58"/>
      <c r="P53" s="58"/>
      <c r="Q53" s="58"/>
      <c r="R53" s="58"/>
      <c r="S53" s="58"/>
      <c r="T53" s="58"/>
      <c r="U53" s="58"/>
      <c r="V53" s="58"/>
    </row>
    <row r="54" spans="1:22" ht="15.75" thickBot="1" x14ac:dyDescent="0.3">
      <c r="A54" s="216" t="s">
        <v>123</v>
      </c>
      <c r="B54" s="216"/>
      <c r="C54" s="216"/>
      <c r="D54" s="216"/>
      <c r="E54" s="216"/>
      <c r="F54" s="12"/>
      <c r="G54" s="217">
        <f>SUM(G47:H53)</f>
        <v>0</v>
      </c>
      <c r="H54" s="217"/>
      <c r="I54" s="6"/>
      <c r="J54" s="71" t="s">
        <v>1</v>
      </c>
      <c r="K54" s="18">
        <f>SUM(K47:L53)</f>
        <v>0</v>
      </c>
      <c r="N54" s="58" t="s">
        <v>21</v>
      </c>
      <c r="O54" s="58"/>
      <c r="P54" s="58"/>
      <c r="Q54" s="58"/>
      <c r="R54" s="58"/>
      <c r="S54" s="58"/>
      <c r="T54" s="58"/>
      <c r="U54" s="58"/>
      <c r="V54" s="58"/>
    </row>
    <row r="55" spans="1:22" x14ac:dyDescent="0.25">
      <c r="A55" s="177"/>
      <c r="B55" s="177"/>
      <c r="C55" s="177"/>
      <c r="D55" s="177"/>
      <c r="E55" s="177"/>
      <c r="F55" s="177"/>
      <c r="G55" s="177"/>
      <c r="H55" s="177"/>
      <c r="I55" s="193"/>
      <c r="J55" s="177"/>
      <c r="K55" s="177"/>
      <c r="N55" s="58" t="s">
        <v>22</v>
      </c>
      <c r="O55" s="58"/>
      <c r="P55" s="58"/>
      <c r="Q55" s="58"/>
      <c r="R55" s="58"/>
      <c r="S55" s="58"/>
      <c r="T55" s="58"/>
      <c r="U55" s="58"/>
      <c r="V55" s="58"/>
    </row>
    <row r="56" spans="1:22" x14ac:dyDescent="0.25">
      <c r="A56" s="209" t="s">
        <v>124</v>
      </c>
      <c r="B56" s="209"/>
      <c r="C56" s="209"/>
      <c r="D56" s="209"/>
      <c r="E56" s="209"/>
      <c r="F56" s="209"/>
      <c r="G56" s="209"/>
      <c r="H56" s="209"/>
      <c r="I56" s="209"/>
      <c r="J56" s="209"/>
      <c r="K56" s="210"/>
      <c r="N56" s="58" t="s">
        <v>23</v>
      </c>
      <c r="O56" s="58"/>
      <c r="P56" s="58"/>
      <c r="Q56" s="58"/>
      <c r="R56" s="58"/>
      <c r="S56" s="58"/>
      <c r="T56" s="58"/>
      <c r="U56" s="58"/>
      <c r="V56" s="58"/>
    </row>
    <row r="57" spans="1:22" ht="15.75" thickBot="1" x14ac:dyDescent="0.3">
      <c r="A57" s="219" t="s">
        <v>125</v>
      </c>
      <c r="B57" s="219"/>
      <c r="C57" s="219"/>
      <c r="D57" s="219"/>
      <c r="E57" s="219"/>
      <c r="G57" s="65" t="s">
        <v>126</v>
      </c>
      <c r="H57" s="65" t="s">
        <v>127</v>
      </c>
      <c r="I57" s="214" t="s">
        <v>128</v>
      </c>
      <c r="J57" s="214"/>
      <c r="K57" s="214"/>
      <c r="N57" s="58" t="s">
        <v>24</v>
      </c>
      <c r="O57" s="58"/>
      <c r="P57" s="58"/>
      <c r="Q57" s="58"/>
      <c r="R57" s="58"/>
      <c r="S57" s="58"/>
      <c r="T57" s="58"/>
      <c r="U57" s="58"/>
      <c r="V57" s="58"/>
    </row>
    <row r="58" spans="1:22" x14ac:dyDescent="0.25">
      <c r="A58" s="205" t="s">
        <v>129</v>
      </c>
      <c r="B58" s="205"/>
      <c r="C58" s="205"/>
      <c r="D58" s="205"/>
      <c r="E58" s="205"/>
      <c r="G58" s="53"/>
      <c r="H58" s="53"/>
      <c r="I58" s="220">
        <f>H58*G58</f>
        <v>0</v>
      </c>
      <c r="J58" s="221"/>
      <c r="K58" s="221"/>
      <c r="L58" s="56"/>
      <c r="N58" s="58" t="s">
        <v>25</v>
      </c>
      <c r="O58" s="58"/>
      <c r="P58" s="58"/>
      <c r="Q58" s="58"/>
      <c r="R58" s="58"/>
      <c r="S58" s="58"/>
      <c r="T58" s="58"/>
      <c r="U58" s="58"/>
      <c r="V58" s="58"/>
    </row>
    <row r="59" spans="1:22" x14ac:dyDescent="0.25">
      <c r="A59" s="153" t="s">
        <v>130</v>
      </c>
      <c r="B59" s="153"/>
      <c r="C59" s="153"/>
      <c r="D59" s="153"/>
      <c r="E59" s="153"/>
      <c r="G59" s="64"/>
      <c r="H59" s="64"/>
      <c r="I59" s="186">
        <f>G59*H59</f>
        <v>0</v>
      </c>
      <c r="J59" s="186"/>
      <c r="K59" s="186"/>
      <c r="L59" s="56"/>
      <c r="N59" s="58" t="s">
        <v>26</v>
      </c>
      <c r="O59" s="58"/>
      <c r="P59" s="58"/>
      <c r="Q59" s="58"/>
      <c r="R59" s="58"/>
      <c r="S59" s="58"/>
      <c r="T59" s="58"/>
      <c r="U59" s="58"/>
      <c r="V59" s="58"/>
    </row>
    <row r="60" spans="1:22" x14ac:dyDescent="0.25">
      <c r="A60" s="153" t="s">
        <v>131</v>
      </c>
      <c r="B60" s="153"/>
      <c r="C60" s="153"/>
      <c r="D60" s="153"/>
      <c r="E60" s="153"/>
      <c r="G60" s="64"/>
      <c r="H60" s="64"/>
      <c r="I60" s="186">
        <f t="shared" ref="I60:I70" si="0">G60*H60</f>
        <v>0</v>
      </c>
      <c r="J60" s="186"/>
      <c r="K60" s="186"/>
      <c r="L60" s="56"/>
      <c r="N60" s="58" t="s">
        <v>27</v>
      </c>
      <c r="O60" s="58"/>
      <c r="P60" s="58"/>
      <c r="Q60" s="58"/>
      <c r="R60" s="58"/>
      <c r="S60" s="58"/>
      <c r="T60" s="58"/>
      <c r="U60" s="58"/>
      <c r="V60" s="58"/>
    </row>
    <row r="61" spans="1:22" x14ac:dyDescent="0.25">
      <c r="A61" s="153" t="s">
        <v>132</v>
      </c>
      <c r="B61" s="153"/>
      <c r="C61" s="153"/>
      <c r="D61" s="153"/>
      <c r="E61" s="153"/>
      <c r="G61" s="64"/>
      <c r="H61" s="64"/>
      <c r="I61" s="186">
        <f t="shared" si="0"/>
        <v>0</v>
      </c>
      <c r="J61" s="186"/>
      <c r="K61" s="186"/>
      <c r="L61" s="56"/>
      <c r="N61" s="58" t="s">
        <v>28</v>
      </c>
      <c r="O61" s="58"/>
      <c r="P61" s="58"/>
      <c r="Q61" s="58"/>
      <c r="R61" s="58"/>
      <c r="S61" s="58"/>
      <c r="T61" s="58"/>
      <c r="U61" s="58"/>
      <c r="V61" s="58"/>
    </row>
    <row r="62" spans="1:22" x14ac:dyDescent="0.25">
      <c r="A62" s="153" t="s">
        <v>133</v>
      </c>
      <c r="B62" s="153"/>
      <c r="C62" s="153"/>
      <c r="D62" s="153"/>
      <c r="E62" s="153"/>
      <c r="G62" s="64"/>
      <c r="H62" s="64"/>
      <c r="I62" s="186">
        <f t="shared" si="0"/>
        <v>0</v>
      </c>
      <c r="J62" s="186"/>
      <c r="K62" s="186"/>
      <c r="L62" s="56"/>
      <c r="N62" s="58" t="s">
        <v>29</v>
      </c>
      <c r="O62" s="58"/>
      <c r="P62" s="58"/>
      <c r="Q62" s="58"/>
      <c r="R62" s="58"/>
      <c r="S62" s="58"/>
      <c r="T62" s="58"/>
      <c r="U62" s="58"/>
      <c r="V62" s="58"/>
    </row>
    <row r="63" spans="1:22" x14ac:dyDescent="0.25">
      <c r="A63" s="153" t="s">
        <v>134</v>
      </c>
      <c r="B63" s="153"/>
      <c r="C63" s="153"/>
      <c r="D63" s="153"/>
      <c r="E63" s="153"/>
      <c r="G63" s="64"/>
      <c r="H63" s="64"/>
      <c r="I63" s="186">
        <f t="shared" si="0"/>
        <v>0</v>
      </c>
      <c r="J63" s="186"/>
      <c r="K63" s="186"/>
      <c r="L63" s="56"/>
      <c r="N63" s="58" t="s">
        <v>30</v>
      </c>
      <c r="O63" s="58"/>
      <c r="P63" s="58"/>
      <c r="Q63" s="58"/>
      <c r="R63" s="58"/>
      <c r="S63" s="58"/>
      <c r="T63" s="58"/>
      <c r="U63" s="58"/>
      <c r="V63" s="58"/>
    </row>
    <row r="64" spans="1:22" x14ac:dyDescent="0.25">
      <c r="A64" s="153" t="s">
        <v>135</v>
      </c>
      <c r="B64" s="153"/>
      <c r="C64" s="153"/>
      <c r="D64" s="153"/>
      <c r="E64" s="153"/>
      <c r="G64" s="64"/>
      <c r="H64" s="64"/>
      <c r="I64" s="186">
        <f t="shared" si="0"/>
        <v>0</v>
      </c>
      <c r="J64" s="186"/>
      <c r="K64" s="186"/>
      <c r="L64" s="56"/>
    </row>
    <row r="65" spans="1:22" x14ac:dyDescent="0.25">
      <c r="A65" s="207" t="s">
        <v>116</v>
      </c>
      <c r="B65" s="207"/>
      <c r="C65" s="207"/>
      <c r="D65" s="207"/>
      <c r="E65" s="207"/>
      <c r="G65" s="57">
        <f>G48</f>
        <v>0</v>
      </c>
      <c r="H65" s="64"/>
      <c r="I65" s="186">
        <f t="shared" si="0"/>
        <v>0</v>
      </c>
      <c r="J65" s="186"/>
      <c r="K65" s="186"/>
      <c r="L65" s="56"/>
      <c r="N65" s="148" t="s">
        <v>136</v>
      </c>
      <c r="O65" s="148"/>
      <c r="P65" s="148"/>
      <c r="Q65" s="148"/>
      <c r="R65" s="148"/>
      <c r="S65" s="148"/>
      <c r="T65" s="148"/>
      <c r="U65" s="148"/>
      <c r="V65" s="148"/>
    </row>
    <row r="66" spans="1:22" x14ac:dyDescent="0.25">
      <c r="A66" s="153" t="s">
        <v>117</v>
      </c>
      <c r="B66" s="153"/>
      <c r="C66" s="153"/>
      <c r="D66" s="153"/>
      <c r="E66" s="153"/>
      <c r="G66" s="57">
        <f>G49</f>
        <v>0</v>
      </c>
      <c r="H66" s="64"/>
      <c r="I66" s="186">
        <f t="shared" si="0"/>
        <v>0</v>
      </c>
      <c r="J66" s="186"/>
      <c r="K66" s="186"/>
      <c r="L66" s="56"/>
      <c r="N66" s="148"/>
      <c r="O66" s="148"/>
      <c r="P66" s="148"/>
      <c r="Q66" s="148"/>
      <c r="R66" s="148"/>
      <c r="S66" s="148"/>
      <c r="T66" s="148"/>
      <c r="U66" s="148"/>
      <c r="V66" s="148"/>
    </row>
    <row r="67" spans="1:22" x14ac:dyDescent="0.25">
      <c r="A67" s="153" t="s">
        <v>118</v>
      </c>
      <c r="B67" s="153"/>
      <c r="C67" s="153"/>
      <c r="D67" s="153"/>
      <c r="E67" s="153"/>
      <c r="G67" s="57">
        <f t="shared" ref="G67:G70" si="1">G50</f>
        <v>0</v>
      </c>
      <c r="H67" s="64"/>
      <c r="I67" s="186">
        <f t="shared" si="0"/>
        <v>0</v>
      </c>
      <c r="J67" s="186"/>
      <c r="K67" s="186"/>
      <c r="L67" s="56"/>
      <c r="N67" s="148"/>
      <c r="O67" s="148"/>
      <c r="P67" s="148"/>
      <c r="Q67" s="148"/>
      <c r="R67" s="148"/>
      <c r="S67" s="148"/>
      <c r="T67" s="148"/>
      <c r="U67" s="148"/>
      <c r="V67" s="148"/>
    </row>
    <row r="68" spans="1:22" ht="15" customHeight="1" x14ac:dyDescent="0.25">
      <c r="A68" s="153" t="s">
        <v>120</v>
      </c>
      <c r="B68" s="153"/>
      <c r="C68" s="153"/>
      <c r="D68" s="153"/>
      <c r="E68" s="153"/>
      <c r="G68" s="57">
        <f t="shared" si="1"/>
        <v>0</v>
      </c>
      <c r="H68" s="64"/>
      <c r="I68" s="186">
        <f t="shared" si="0"/>
        <v>0</v>
      </c>
      <c r="J68" s="186"/>
      <c r="K68" s="186"/>
      <c r="L68" s="56"/>
      <c r="M68" s="225" t="str">
        <f>IF(ROUND(I72,0)=K6,"ECTS KREDİSİ TUTTU ","ECTS KREDİSİNDE SORUN VAR")</f>
        <v xml:space="preserve">ECTS KREDİSİ TUTTU </v>
      </c>
      <c r="N68" s="225"/>
      <c r="O68" s="225"/>
      <c r="P68" s="225"/>
      <c r="Q68" s="225"/>
      <c r="R68" s="225"/>
      <c r="S68" s="225"/>
      <c r="T68" s="225"/>
    </row>
    <row r="69" spans="1:22" ht="15" customHeight="1" x14ac:dyDescent="0.25">
      <c r="A69" s="153" t="s">
        <v>121</v>
      </c>
      <c r="B69" s="153"/>
      <c r="C69" s="153"/>
      <c r="D69" s="153"/>
      <c r="E69" s="153"/>
      <c r="G69" s="57">
        <f t="shared" si="1"/>
        <v>0</v>
      </c>
      <c r="H69" s="64"/>
      <c r="I69" s="186">
        <f t="shared" si="0"/>
        <v>0</v>
      </c>
      <c r="J69" s="186"/>
      <c r="K69" s="186"/>
      <c r="L69" s="56"/>
      <c r="M69" s="225"/>
      <c r="N69" s="225"/>
      <c r="O69" s="225"/>
      <c r="P69" s="225"/>
      <c r="Q69" s="225"/>
      <c r="R69" s="225"/>
      <c r="S69" s="225"/>
      <c r="T69" s="225"/>
    </row>
    <row r="70" spans="1:22" ht="15.75" customHeight="1" thickBot="1" x14ac:dyDescent="0.3">
      <c r="A70" s="213" t="s">
        <v>122</v>
      </c>
      <c r="B70" s="213"/>
      <c r="C70" s="213"/>
      <c r="D70" s="213"/>
      <c r="E70" s="213"/>
      <c r="G70" s="54">
        <f t="shared" si="1"/>
        <v>0</v>
      </c>
      <c r="H70" s="55"/>
      <c r="I70" s="226">
        <f t="shared" si="0"/>
        <v>0</v>
      </c>
      <c r="J70" s="227"/>
      <c r="K70" s="227"/>
      <c r="L70" s="56"/>
      <c r="M70" s="225"/>
      <c r="N70" s="225"/>
      <c r="O70" s="225"/>
      <c r="P70" s="225"/>
      <c r="Q70" s="225"/>
      <c r="R70" s="225"/>
      <c r="S70" s="225"/>
      <c r="T70" s="225"/>
    </row>
    <row r="71" spans="1:22" ht="15.75" customHeight="1" thickBot="1" x14ac:dyDescent="0.3">
      <c r="A71" s="216" t="s">
        <v>123</v>
      </c>
      <c r="B71" s="216"/>
      <c r="C71" s="216"/>
      <c r="D71" s="216"/>
      <c r="E71" s="216"/>
      <c r="G71" s="68">
        <f>SUM(G58:G70)</f>
        <v>0</v>
      </c>
      <c r="H71" s="68">
        <f>SUM(H58:H70)</f>
        <v>0</v>
      </c>
      <c r="I71" s="167">
        <f>SUM(I58:K70)</f>
        <v>0</v>
      </c>
      <c r="J71" s="167"/>
      <c r="K71" s="167"/>
      <c r="M71" s="225"/>
      <c r="N71" s="225"/>
      <c r="O71" s="225"/>
      <c r="P71" s="225"/>
      <c r="Q71" s="225"/>
      <c r="R71" s="225"/>
      <c r="S71" s="225"/>
      <c r="T71" s="225"/>
    </row>
    <row r="72" spans="1:22" ht="15.75" thickBot="1" x14ac:dyDescent="0.3">
      <c r="G72" s="231" t="s">
        <v>5</v>
      </c>
      <c r="H72" s="231"/>
      <c r="I72" s="232">
        <f>I71/30</f>
        <v>0</v>
      </c>
      <c r="J72" s="232"/>
      <c r="K72" s="232"/>
    </row>
    <row r="73" spans="1:22" x14ac:dyDescent="0.25">
      <c r="A73" s="177"/>
      <c r="B73" s="177"/>
      <c r="C73" s="177"/>
      <c r="D73" s="177"/>
      <c r="E73" s="177"/>
      <c r="F73" s="177"/>
      <c r="G73" s="177"/>
      <c r="H73" s="177"/>
      <c r="I73" s="193"/>
      <c r="J73" s="177"/>
      <c r="K73" s="177"/>
    </row>
    <row r="74" spans="1:22" ht="15.75" thickBot="1" x14ac:dyDescent="0.3">
      <c r="A74" s="233" t="s">
        <v>137</v>
      </c>
      <c r="B74" s="233"/>
      <c r="C74" s="233"/>
      <c r="D74" s="233"/>
      <c r="E74" s="233"/>
      <c r="F74" s="233"/>
      <c r="G74" s="233"/>
      <c r="H74" s="233"/>
      <c r="I74" s="233"/>
      <c r="J74" s="233"/>
      <c r="K74" s="234"/>
      <c r="M74" s="222" t="s">
        <v>138</v>
      </c>
      <c r="N74" s="222"/>
      <c r="O74" s="222"/>
      <c r="P74" s="222"/>
      <c r="Q74" s="222"/>
      <c r="R74" s="222"/>
      <c r="S74" s="222"/>
      <c r="T74" s="222"/>
      <c r="U74" s="222"/>
      <c r="V74" s="222"/>
    </row>
    <row r="75" spans="1:22" ht="15.75" thickBot="1" x14ac:dyDescent="0.3">
      <c r="A75" s="69" t="s">
        <v>6</v>
      </c>
      <c r="B75" s="223" t="s">
        <v>139</v>
      </c>
      <c r="C75" s="223"/>
      <c r="D75" s="223"/>
      <c r="E75" s="223"/>
      <c r="F75" s="223"/>
      <c r="G75" s="223"/>
      <c r="H75" s="223"/>
      <c r="I75" s="223"/>
      <c r="J75" s="223"/>
      <c r="K75" s="224"/>
      <c r="M75" s="33"/>
      <c r="N75" s="7" t="s">
        <v>19</v>
      </c>
      <c r="O75" s="32" t="s">
        <v>20</v>
      </c>
      <c r="P75" s="32" t="s">
        <v>21</v>
      </c>
      <c r="Q75" s="32" t="s">
        <v>22</v>
      </c>
      <c r="R75" s="32" t="s">
        <v>23</v>
      </c>
      <c r="S75" s="32" t="s">
        <v>24</v>
      </c>
      <c r="T75" s="32" t="s">
        <v>25</v>
      </c>
      <c r="U75" s="32" t="s">
        <v>26</v>
      </c>
      <c r="V75" s="32" t="s">
        <v>27</v>
      </c>
    </row>
    <row r="76" spans="1:22" x14ac:dyDescent="0.25">
      <c r="A76" s="20" t="s">
        <v>9</v>
      </c>
      <c r="B76" s="228"/>
      <c r="C76" s="229"/>
      <c r="D76" s="229"/>
      <c r="E76" s="229"/>
      <c r="F76" s="229"/>
      <c r="G76" s="229"/>
      <c r="H76" s="229"/>
      <c r="I76" s="229"/>
      <c r="J76" s="229"/>
      <c r="K76" s="230"/>
      <c r="L76" s="52" t="s">
        <v>31</v>
      </c>
      <c r="M76" s="34" t="s">
        <v>9</v>
      </c>
      <c r="N76" s="50"/>
      <c r="O76" s="51"/>
      <c r="P76" s="51"/>
      <c r="Q76" s="51"/>
      <c r="R76" s="51"/>
      <c r="S76" s="51"/>
      <c r="T76" s="51"/>
      <c r="U76" s="51"/>
      <c r="V76" s="51"/>
    </row>
    <row r="77" spans="1:22" x14ac:dyDescent="0.25">
      <c r="A77" s="3" t="s">
        <v>10</v>
      </c>
      <c r="B77" s="181"/>
      <c r="C77" s="181"/>
      <c r="D77" s="181"/>
      <c r="E77" s="181"/>
      <c r="F77" s="181"/>
      <c r="G77" s="181"/>
      <c r="H77" s="181"/>
      <c r="I77" s="181"/>
      <c r="J77" s="181"/>
      <c r="K77" s="182"/>
      <c r="L77" s="52" t="s">
        <v>31</v>
      </c>
      <c r="M77" s="35" t="s">
        <v>10</v>
      </c>
      <c r="N77" s="47"/>
      <c r="O77" s="46"/>
      <c r="P77" s="46"/>
      <c r="Q77" s="46"/>
      <c r="R77" s="46"/>
      <c r="S77" s="46"/>
      <c r="T77" s="46"/>
      <c r="U77" s="46"/>
      <c r="V77" s="46"/>
    </row>
    <row r="78" spans="1:22" ht="28.5" customHeight="1" x14ac:dyDescent="0.25">
      <c r="A78" s="20" t="s">
        <v>11</v>
      </c>
      <c r="B78" s="158"/>
      <c r="C78" s="158"/>
      <c r="D78" s="158"/>
      <c r="E78" s="158"/>
      <c r="F78" s="158"/>
      <c r="G78" s="158"/>
      <c r="H78" s="158"/>
      <c r="I78" s="158"/>
      <c r="J78" s="158"/>
      <c r="K78" s="159"/>
      <c r="L78" s="52" t="s">
        <v>31</v>
      </c>
      <c r="M78" s="34" t="s">
        <v>11</v>
      </c>
      <c r="N78" s="47"/>
      <c r="O78" s="46"/>
      <c r="P78" s="46"/>
      <c r="Q78" s="46"/>
      <c r="R78" s="46"/>
      <c r="S78" s="46"/>
      <c r="T78" s="46"/>
      <c r="U78" s="46"/>
      <c r="V78" s="46"/>
    </row>
    <row r="79" spans="1:22" x14ac:dyDescent="0.25">
      <c r="A79" s="3" t="s">
        <v>12</v>
      </c>
      <c r="B79" s="181"/>
      <c r="C79" s="181"/>
      <c r="D79" s="181"/>
      <c r="E79" s="181"/>
      <c r="F79" s="181"/>
      <c r="G79" s="181"/>
      <c r="H79" s="181"/>
      <c r="I79" s="181"/>
      <c r="J79" s="181"/>
      <c r="K79" s="182"/>
      <c r="L79" s="52" t="s">
        <v>31</v>
      </c>
      <c r="M79" s="35" t="s">
        <v>12</v>
      </c>
      <c r="N79" s="47"/>
      <c r="O79" s="46"/>
      <c r="P79" s="46"/>
      <c r="Q79" s="46"/>
      <c r="R79" s="46"/>
      <c r="S79" s="46"/>
      <c r="T79" s="46"/>
      <c r="U79" s="46"/>
      <c r="V79" s="46"/>
    </row>
    <row r="80" spans="1:22" x14ac:dyDescent="0.25">
      <c r="A80" s="20" t="s">
        <v>13</v>
      </c>
      <c r="B80" s="181"/>
      <c r="C80" s="181"/>
      <c r="D80" s="181"/>
      <c r="E80" s="181"/>
      <c r="F80" s="181"/>
      <c r="G80" s="181"/>
      <c r="H80" s="181"/>
      <c r="I80" s="181"/>
      <c r="J80" s="181"/>
      <c r="K80" s="182"/>
      <c r="L80" s="52" t="s">
        <v>31</v>
      </c>
      <c r="M80" s="34" t="s">
        <v>13</v>
      </c>
      <c r="N80" s="47"/>
      <c r="O80" s="46"/>
      <c r="P80" s="46"/>
      <c r="Q80" s="46"/>
      <c r="R80" s="46"/>
      <c r="S80" s="46"/>
      <c r="T80" s="46"/>
      <c r="U80" s="46"/>
      <c r="V80" s="46"/>
    </row>
    <row r="81" spans="1:22" x14ac:dyDescent="0.25">
      <c r="A81" s="3" t="s">
        <v>14</v>
      </c>
      <c r="B81" s="181"/>
      <c r="C81" s="181"/>
      <c r="D81" s="181"/>
      <c r="E81" s="181"/>
      <c r="F81" s="181"/>
      <c r="G81" s="181"/>
      <c r="H81" s="181"/>
      <c r="I81" s="181"/>
      <c r="J81" s="181"/>
      <c r="K81" s="182"/>
      <c r="L81" s="52" t="s">
        <v>31</v>
      </c>
      <c r="M81" s="35" t="s">
        <v>14</v>
      </c>
      <c r="N81" s="47"/>
      <c r="O81" s="46"/>
      <c r="P81" s="46"/>
      <c r="Q81" s="46"/>
      <c r="R81" s="46"/>
      <c r="S81" s="46"/>
      <c r="T81" s="46"/>
      <c r="U81" s="46"/>
      <c r="V81" s="46"/>
    </row>
    <row r="82" spans="1:22" x14ac:dyDescent="0.25">
      <c r="A82" s="20" t="s">
        <v>15</v>
      </c>
      <c r="B82" s="181"/>
      <c r="C82" s="181"/>
      <c r="D82" s="181"/>
      <c r="E82" s="181"/>
      <c r="F82" s="181"/>
      <c r="G82" s="181"/>
      <c r="H82" s="181"/>
      <c r="I82" s="181"/>
      <c r="J82" s="181"/>
      <c r="K82" s="182"/>
      <c r="L82" s="52" t="s">
        <v>31</v>
      </c>
      <c r="M82" s="34" t="s">
        <v>15</v>
      </c>
      <c r="N82" s="47"/>
      <c r="O82" s="46"/>
      <c r="P82" s="46"/>
      <c r="Q82" s="46"/>
      <c r="R82" s="46"/>
      <c r="S82" s="46"/>
      <c r="T82" s="46"/>
      <c r="U82" s="46"/>
      <c r="V82" s="46"/>
    </row>
    <row r="83" spans="1:22" x14ac:dyDescent="0.25">
      <c r="A83" s="3" t="s">
        <v>16</v>
      </c>
      <c r="B83" s="181"/>
      <c r="C83" s="181"/>
      <c r="D83" s="181"/>
      <c r="E83" s="181"/>
      <c r="F83" s="181"/>
      <c r="G83" s="181"/>
      <c r="H83" s="181"/>
      <c r="I83" s="181"/>
      <c r="J83" s="181"/>
      <c r="K83" s="182"/>
      <c r="L83" s="52" t="s">
        <v>31</v>
      </c>
      <c r="M83" s="35" t="s">
        <v>16</v>
      </c>
      <c r="N83" s="47"/>
      <c r="O83" s="46"/>
      <c r="P83" s="46"/>
      <c r="Q83" s="46"/>
      <c r="R83" s="46"/>
      <c r="S83" s="46"/>
      <c r="T83" s="46"/>
      <c r="U83" s="46"/>
      <c r="V83" s="46"/>
    </row>
    <row r="84" spans="1:22" x14ac:dyDescent="0.25">
      <c r="A84" s="20" t="s">
        <v>17</v>
      </c>
      <c r="B84" s="183"/>
      <c r="C84" s="183"/>
      <c r="D84" s="183"/>
      <c r="E84" s="183"/>
      <c r="F84" s="183"/>
      <c r="G84" s="183"/>
      <c r="H84" s="183"/>
      <c r="I84" s="183"/>
      <c r="J84" s="183"/>
      <c r="K84" s="170"/>
      <c r="L84" s="52" t="s">
        <v>31</v>
      </c>
      <c r="M84" s="34" t="s">
        <v>17</v>
      </c>
      <c r="N84" s="48"/>
      <c r="O84" s="44"/>
      <c r="P84" s="44"/>
      <c r="Q84" s="44"/>
      <c r="R84" s="44"/>
      <c r="S84" s="44"/>
      <c r="T84" s="44"/>
      <c r="U84" s="44"/>
      <c r="V84" s="44"/>
    </row>
    <row r="85" spans="1:22" ht="15.75" thickBot="1" x14ac:dyDescent="0.3">
      <c r="A85" s="4" t="s">
        <v>18</v>
      </c>
      <c r="B85" s="197"/>
      <c r="C85" s="197"/>
      <c r="D85" s="197"/>
      <c r="E85" s="197"/>
      <c r="F85" s="197"/>
      <c r="G85" s="197"/>
      <c r="H85" s="197"/>
      <c r="I85" s="197"/>
      <c r="J85" s="197"/>
      <c r="K85" s="198"/>
      <c r="L85" s="52" t="s">
        <v>31</v>
      </c>
      <c r="M85" s="36" t="s">
        <v>18</v>
      </c>
      <c r="N85" s="49"/>
      <c r="O85" s="45"/>
      <c r="P85" s="45"/>
      <c r="Q85" s="45"/>
      <c r="R85" s="45"/>
      <c r="S85" s="45"/>
      <c r="T85" s="45"/>
      <c r="U85" s="45"/>
      <c r="V85" s="45"/>
    </row>
    <row r="86" spans="1:22" ht="15.75" thickBot="1" x14ac:dyDescent="0.3">
      <c r="A86" s="193"/>
      <c r="B86" s="177"/>
      <c r="C86" s="177"/>
      <c r="D86" s="177"/>
      <c r="E86" s="177"/>
      <c r="F86" s="177"/>
      <c r="G86" s="177"/>
      <c r="H86" s="177"/>
      <c r="I86" s="193"/>
      <c r="J86" s="177"/>
      <c r="K86" s="177"/>
    </row>
    <row r="87" spans="1:22" ht="15.75" thickBot="1" x14ac:dyDescent="0.3">
      <c r="A87" s="241" t="s">
        <v>140</v>
      </c>
      <c r="B87" s="242"/>
      <c r="C87" s="242"/>
      <c r="D87" s="242"/>
      <c r="E87" s="242"/>
      <c r="F87" s="242"/>
      <c r="G87" s="242"/>
      <c r="H87" s="242"/>
      <c r="I87" s="242"/>
      <c r="J87" s="242"/>
      <c r="K87" s="243"/>
      <c r="N87" s="52" t="s">
        <v>32</v>
      </c>
      <c r="O87" s="52" t="s">
        <v>32</v>
      </c>
      <c r="P87" s="52" t="s">
        <v>32</v>
      </c>
      <c r="Q87" s="52" t="s">
        <v>32</v>
      </c>
      <c r="R87" s="52" t="s">
        <v>32</v>
      </c>
      <c r="S87" s="52" t="s">
        <v>32</v>
      </c>
      <c r="T87" s="52" t="s">
        <v>32</v>
      </c>
      <c r="U87" s="52" t="s">
        <v>32</v>
      </c>
      <c r="V87" s="52" t="s">
        <v>32</v>
      </c>
    </row>
    <row r="88" spans="1:22" ht="15.75" thickBot="1" x14ac:dyDescent="0.3">
      <c r="A88" s="24" t="s">
        <v>141</v>
      </c>
      <c r="B88" s="235" t="s">
        <v>142</v>
      </c>
      <c r="C88" s="235"/>
      <c r="D88" s="235"/>
      <c r="E88" s="235"/>
      <c r="F88" s="25"/>
      <c r="G88" s="235" t="s">
        <v>143</v>
      </c>
      <c r="H88" s="235"/>
      <c r="I88" s="25"/>
      <c r="J88" s="235" t="s">
        <v>144</v>
      </c>
      <c r="K88" s="236"/>
    </row>
    <row r="89" spans="1:22" x14ac:dyDescent="0.25">
      <c r="A89" s="26">
        <v>1</v>
      </c>
      <c r="B89" s="237"/>
      <c r="C89" s="238"/>
      <c r="D89" s="238"/>
      <c r="E89" s="238"/>
      <c r="F89" s="27"/>
      <c r="G89" s="239" t="s">
        <v>7</v>
      </c>
      <c r="H89" s="239"/>
      <c r="I89" s="27"/>
      <c r="J89" s="239" t="s">
        <v>8</v>
      </c>
      <c r="K89" s="240"/>
      <c r="P89" s="37" t="s">
        <v>145</v>
      </c>
      <c r="Q89" s="38"/>
      <c r="R89" s="66">
        <v>1</v>
      </c>
      <c r="S89" s="38" t="s">
        <v>146</v>
      </c>
      <c r="T89" s="39"/>
    </row>
    <row r="90" spans="1:22" x14ac:dyDescent="0.25">
      <c r="A90" s="28">
        <v>2</v>
      </c>
      <c r="B90" s="244"/>
      <c r="C90" s="155"/>
      <c r="D90" s="155"/>
      <c r="E90" s="155"/>
      <c r="F90" s="29"/>
      <c r="G90" s="245" t="s">
        <v>7</v>
      </c>
      <c r="H90" s="245"/>
      <c r="I90" s="29"/>
      <c r="J90" s="245" t="s">
        <v>8</v>
      </c>
      <c r="K90" s="246"/>
      <c r="P90" s="40"/>
      <c r="Q90" s="21"/>
      <c r="R90" s="61">
        <v>2</v>
      </c>
      <c r="S90" s="21" t="s">
        <v>147</v>
      </c>
      <c r="T90" s="41"/>
    </row>
    <row r="91" spans="1:22" ht="27.75" customHeight="1" x14ac:dyDescent="0.25">
      <c r="A91" s="28">
        <v>3</v>
      </c>
      <c r="B91" s="158"/>
      <c r="C91" s="158"/>
      <c r="D91" s="158"/>
      <c r="E91" s="158"/>
      <c r="F91" s="29"/>
      <c r="G91" s="245" t="s">
        <v>7</v>
      </c>
      <c r="H91" s="245"/>
      <c r="I91" s="29"/>
      <c r="J91" s="245" t="s">
        <v>8</v>
      </c>
      <c r="K91" s="246"/>
      <c r="P91" s="40"/>
      <c r="Q91" s="21"/>
      <c r="R91" s="61">
        <v>3</v>
      </c>
      <c r="S91" s="21" t="s">
        <v>148</v>
      </c>
      <c r="T91" s="41"/>
    </row>
    <row r="92" spans="1:22" x14ac:dyDescent="0.25">
      <c r="A92" s="28">
        <v>4</v>
      </c>
      <c r="B92" s="244"/>
      <c r="C92" s="155"/>
      <c r="D92" s="155"/>
      <c r="E92" s="155"/>
      <c r="F92" s="29"/>
      <c r="G92" s="245" t="s">
        <v>7</v>
      </c>
      <c r="H92" s="245"/>
      <c r="I92" s="29"/>
      <c r="J92" s="245" t="s">
        <v>8</v>
      </c>
      <c r="K92" s="246"/>
      <c r="P92" s="40"/>
      <c r="Q92" s="21"/>
      <c r="R92" s="61">
        <v>4</v>
      </c>
      <c r="S92" s="21" t="s">
        <v>149</v>
      </c>
      <c r="T92" s="41"/>
    </row>
    <row r="93" spans="1:22" ht="15.75" thickBot="1" x14ac:dyDescent="0.3">
      <c r="A93" s="28">
        <v>5</v>
      </c>
      <c r="B93" s="244"/>
      <c r="C93" s="155"/>
      <c r="D93" s="155"/>
      <c r="E93" s="155"/>
      <c r="F93" s="29"/>
      <c r="G93" s="245" t="s">
        <v>7</v>
      </c>
      <c r="H93" s="245"/>
      <c r="I93" s="29"/>
      <c r="J93" s="245" t="s">
        <v>8</v>
      </c>
      <c r="K93" s="246"/>
      <c r="P93" s="42"/>
      <c r="Q93" s="19"/>
      <c r="R93" s="62">
        <v>5</v>
      </c>
      <c r="S93" s="19" t="s">
        <v>150</v>
      </c>
      <c r="T93" s="43"/>
    </row>
    <row r="94" spans="1:22" x14ac:dyDescent="0.25">
      <c r="A94" s="28">
        <v>6</v>
      </c>
      <c r="B94" s="244"/>
      <c r="C94" s="155"/>
      <c r="D94" s="155"/>
      <c r="E94" s="155"/>
      <c r="F94" s="29"/>
      <c r="G94" s="245" t="s">
        <v>7</v>
      </c>
      <c r="H94" s="245"/>
      <c r="I94" s="29"/>
      <c r="J94" s="245" t="s">
        <v>8</v>
      </c>
      <c r="K94" s="246"/>
    </row>
    <row r="95" spans="1:22" ht="28.5" customHeight="1" x14ac:dyDescent="0.25">
      <c r="A95" s="28">
        <v>7</v>
      </c>
      <c r="B95" s="158"/>
      <c r="C95" s="158"/>
      <c r="D95" s="158"/>
      <c r="E95" s="158"/>
      <c r="F95" s="29"/>
      <c r="G95" s="245" t="s">
        <v>7</v>
      </c>
      <c r="H95" s="245"/>
      <c r="I95" s="29"/>
      <c r="J95" s="245" t="s">
        <v>8</v>
      </c>
      <c r="K95" s="246"/>
    </row>
    <row r="96" spans="1:22" x14ac:dyDescent="0.25">
      <c r="A96" s="28">
        <v>8</v>
      </c>
      <c r="B96" s="248" t="s">
        <v>151</v>
      </c>
      <c r="C96" s="249"/>
      <c r="D96" s="249"/>
      <c r="E96" s="249"/>
      <c r="F96" s="29"/>
      <c r="G96" s="245"/>
      <c r="H96" s="245"/>
      <c r="I96" s="29"/>
      <c r="J96" s="245"/>
      <c r="K96" s="246"/>
    </row>
    <row r="97" spans="1:11" x14ac:dyDescent="0.25">
      <c r="A97" s="22">
        <v>9</v>
      </c>
      <c r="B97" s="244"/>
      <c r="C97" s="155"/>
      <c r="D97" s="155"/>
      <c r="E97" s="155"/>
      <c r="F97" s="21"/>
      <c r="G97" s="193" t="s">
        <v>7</v>
      </c>
      <c r="H97" s="193"/>
      <c r="I97" s="21"/>
      <c r="J97" s="193" t="s">
        <v>8</v>
      </c>
      <c r="K97" s="247"/>
    </row>
    <row r="98" spans="1:11" x14ac:dyDescent="0.25">
      <c r="A98" s="28">
        <v>10</v>
      </c>
      <c r="B98" s="244"/>
      <c r="C98" s="155"/>
      <c r="D98" s="155"/>
      <c r="E98" s="155"/>
      <c r="F98" s="29"/>
      <c r="G98" s="245" t="s">
        <v>7</v>
      </c>
      <c r="H98" s="245"/>
      <c r="I98" s="29"/>
      <c r="J98" s="245" t="s">
        <v>8</v>
      </c>
      <c r="K98" s="246"/>
    </row>
    <row r="99" spans="1:11" x14ac:dyDescent="0.25">
      <c r="A99" s="22">
        <v>11</v>
      </c>
      <c r="B99" s="244"/>
      <c r="C99" s="155"/>
      <c r="D99" s="155"/>
      <c r="E99" s="155"/>
      <c r="F99" s="21"/>
      <c r="G99" s="193" t="s">
        <v>7</v>
      </c>
      <c r="H99" s="193"/>
      <c r="I99" s="21"/>
      <c r="J99" s="193" t="s">
        <v>8</v>
      </c>
      <c r="K99" s="247"/>
    </row>
    <row r="100" spans="1:11" ht="30" customHeight="1" x14ac:dyDescent="0.25">
      <c r="A100" s="30">
        <v>12</v>
      </c>
      <c r="B100" s="158"/>
      <c r="C100" s="158"/>
      <c r="D100" s="158"/>
      <c r="E100" s="158"/>
      <c r="F100" s="31"/>
      <c r="G100" s="177" t="s">
        <v>7</v>
      </c>
      <c r="H100" s="177"/>
      <c r="I100" s="31"/>
      <c r="J100" s="177" t="s">
        <v>8</v>
      </c>
      <c r="K100" s="263"/>
    </row>
    <row r="101" spans="1:11" x14ac:dyDescent="0.25">
      <c r="A101" s="30">
        <v>13</v>
      </c>
      <c r="B101" s="244"/>
      <c r="C101" s="155"/>
      <c r="D101" s="155"/>
      <c r="E101" s="155"/>
      <c r="F101" s="31"/>
      <c r="G101" s="177" t="s">
        <v>7</v>
      </c>
      <c r="H101" s="177"/>
      <c r="I101" s="31"/>
      <c r="J101" s="177" t="s">
        <v>8</v>
      </c>
      <c r="K101" s="263"/>
    </row>
    <row r="102" spans="1:11" x14ac:dyDescent="0.25">
      <c r="A102" s="28">
        <v>14</v>
      </c>
      <c r="B102" s="244"/>
      <c r="C102" s="155"/>
      <c r="D102" s="155"/>
      <c r="E102" s="155"/>
      <c r="F102" s="29"/>
      <c r="G102" s="245" t="s">
        <v>7</v>
      </c>
      <c r="H102" s="245"/>
      <c r="I102" s="29"/>
      <c r="J102" s="245" t="s">
        <v>8</v>
      </c>
      <c r="K102" s="246"/>
    </row>
    <row r="103" spans="1:11" ht="45.75" customHeight="1" thickBot="1" x14ac:dyDescent="0.3">
      <c r="A103" s="23">
        <v>15</v>
      </c>
      <c r="B103" s="158"/>
      <c r="C103" s="158"/>
      <c r="D103" s="158"/>
      <c r="E103" s="158"/>
      <c r="F103" s="19"/>
      <c r="G103" s="227" t="s">
        <v>7</v>
      </c>
      <c r="H103" s="227"/>
      <c r="I103" s="19"/>
      <c r="J103" s="227" t="s">
        <v>8</v>
      </c>
      <c r="K103" s="262"/>
    </row>
    <row r="104" spans="1:11" x14ac:dyDescent="0.25">
      <c r="A104" s="177"/>
      <c r="B104" s="177"/>
      <c r="C104" s="177"/>
      <c r="D104" s="177"/>
      <c r="E104" s="177"/>
      <c r="F104" s="177"/>
      <c r="G104" s="177"/>
      <c r="H104" s="177"/>
      <c r="I104" s="193"/>
      <c r="J104" s="177"/>
      <c r="K104" s="177"/>
    </row>
    <row r="106" spans="1:11" x14ac:dyDescent="0.25">
      <c r="A106" s="261" t="s">
        <v>164</v>
      </c>
      <c r="B106" s="261"/>
      <c r="C106" s="261"/>
    </row>
  </sheetData>
  <mergeCells count="179">
    <mergeCell ref="C2:K2"/>
    <mergeCell ref="C3:K3"/>
    <mergeCell ref="A3:B3"/>
    <mergeCell ref="C1:K1"/>
    <mergeCell ref="A1:B2"/>
    <mergeCell ref="A106:C106"/>
    <mergeCell ref="A104:K104"/>
    <mergeCell ref="B102:E102"/>
    <mergeCell ref="G102:H102"/>
    <mergeCell ref="J102:K102"/>
    <mergeCell ref="B103:E103"/>
    <mergeCell ref="G103:H103"/>
    <mergeCell ref="J103:K103"/>
    <mergeCell ref="B100:E100"/>
    <mergeCell ref="G100:H100"/>
    <mergeCell ref="J100:K100"/>
    <mergeCell ref="B101:E101"/>
    <mergeCell ref="G101:H101"/>
    <mergeCell ref="J101:K101"/>
    <mergeCell ref="B98:E98"/>
    <mergeCell ref="G98:H98"/>
    <mergeCell ref="J98:K98"/>
    <mergeCell ref="B99:E99"/>
    <mergeCell ref="G99:H99"/>
    <mergeCell ref="J99:K99"/>
    <mergeCell ref="B96:E96"/>
    <mergeCell ref="G96:H96"/>
    <mergeCell ref="J96:K96"/>
    <mergeCell ref="B97:E97"/>
    <mergeCell ref="G97:H97"/>
    <mergeCell ref="J97:K97"/>
    <mergeCell ref="B94:E94"/>
    <mergeCell ref="G94:H94"/>
    <mergeCell ref="J94:K94"/>
    <mergeCell ref="B95:E95"/>
    <mergeCell ref="G95:H95"/>
    <mergeCell ref="J95:K95"/>
    <mergeCell ref="B92:E92"/>
    <mergeCell ref="G92:H92"/>
    <mergeCell ref="J92:K92"/>
    <mergeCell ref="B93:E93"/>
    <mergeCell ref="G93:H93"/>
    <mergeCell ref="J93:K93"/>
    <mergeCell ref="B90:E90"/>
    <mergeCell ref="G90:H90"/>
    <mergeCell ref="J90:K90"/>
    <mergeCell ref="B91:E91"/>
    <mergeCell ref="G91:H91"/>
    <mergeCell ref="J91:K91"/>
    <mergeCell ref="B88:E88"/>
    <mergeCell ref="G88:H88"/>
    <mergeCell ref="J88:K88"/>
    <mergeCell ref="B89:E89"/>
    <mergeCell ref="G89:H89"/>
    <mergeCell ref="J89:K89"/>
    <mergeCell ref="B82:K82"/>
    <mergeCell ref="B83:K83"/>
    <mergeCell ref="B84:K84"/>
    <mergeCell ref="B85:K85"/>
    <mergeCell ref="A86:K86"/>
    <mergeCell ref="A87:K87"/>
    <mergeCell ref="B76:K76"/>
    <mergeCell ref="B77:K77"/>
    <mergeCell ref="B78:K78"/>
    <mergeCell ref="B79:K79"/>
    <mergeCell ref="B80:K80"/>
    <mergeCell ref="B81:K81"/>
    <mergeCell ref="G72:H72"/>
    <mergeCell ref="I72:K72"/>
    <mergeCell ref="A73:K73"/>
    <mergeCell ref="A74:K74"/>
    <mergeCell ref="M74:V74"/>
    <mergeCell ref="B75:K75"/>
    <mergeCell ref="M68:T71"/>
    <mergeCell ref="A69:E69"/>
    <mergeCell ref="I69:K69"/>
    <mergeCell ref="A70:E70"/>
    <mergeCell ref="I70:K70"/>
    <mergeCell ref="A71:E71"/>
    <mergeCell ref="I71:K71"/>
    <mergeCell ref="A66:E66"/>
    <mergeCell ref="I66:K66"/>
    <mergeCell ref="A67:E67"/>
    <mergeCell ref="I67:K67"/>
    <mergeCell ref="A68:E68"/>
    <mergeCell ref="I68:K68"/>
    <mergeCell ref="A63:E63"/>
    <mergeCell ref="I63:K63"/>
    <mergeCell ref="A64:E64"/>
    <mergeCell ref="I64:K64"/>
    <mergeCell ref="A65:E65"/>
    <mergeCell ref="I65:K65"/>
    <mergeCell ref="A60:E60"/>
    <mergeCell ref="I60:K60"/>
    <mergeCell ref="A61:E61"/>
    <mergeCell ref="I61:K61"/>
    <mergeCell ref="A62:E62"/>
    <mergeCell ref="I62:K62"/>
    <mergeCell ref="A57:E57"/>
    <mergeCell ref="I57:K57"/>
    <mergeCell ref="A58:E58"/>
    <mergeCell ref="I58:K58"/>
    <mergeCell ref="A59:E59"/>
    <mergeCell ref="I59:K59"/>
    <mergeCell ref="A53:E53"/>
    <mergeCell ref="G53:H53"/>
    <mergeCell ref="A54:E54"/>
    <mergeCell ref="G54:H54"/>
    <mergeCell ref="A55:K55"/>
    <mergeCell ref="A56:K56"/>
    <mergeCell ref="A50:E50"/>
    <mergeCell ref="G50:H50"/>
    <mergeCell ref="N50:V50"/>
    <mergeCell ref="A51:E51"/>
    <mergeCell ref="G51:H51"/>
    <mergeCell ref="A52:E52"/>
    <mergeCell ref="G52:H52"/>
    <mergeCell ref="A47:E47"/>
    <mergeCell ref="G47:H47"/>
    <mergeCell ref="A48:E48"/>
    <mergeCell ref="G48:H48"/>
    <mergeCell ref="A49:E49"/>
    <mergeCell ref="G49:H49"/>
    <mergeCell ref="A41:K41"/>
    <mergeCell ref="A42:K42"/>
    <mergeCell ref="A43:K43"/>
    <mergeCell ref="A44:K44"/>
    <mergeCell ref="A45:K45"/>
    <mergeCell ref="A46:E46"/>
    <mergeCell ref="G46:H46"/>
    <mergeCell ref="A38:B38"/>
    <mergeCell ref="C38:K38"/>
    <mergeCell ref="A39:B39"/>
    <mergeCell ref="C39:K39"/>
    <mergeCell ref="A40:B40"/>
    <mergeCell ref="C40:K40"/>
    <mergeCell ref="A35:B35"/>
    <mergeCell ref="C35:K35"/>
    <mergeCell ref="A36:B36"/>
    <mergeCell ref="C36:K36"/>
    <mergeCell ref="A37:B37"/>
    <mergeCell ref="C37:K37"/>
    <mergeCell ref="C18:K18"/>
    <mergeCell ref="A31:K31"/>
    <mergeCell ref="A32:K32"/>
    <mergeCell ref="A33:B33"/>
    <mergeCell ref="C33:K33"/>
    <mergeCell ref="A34:B34"/>
    <mergeCell ref="C34:K34"/>
    <mergeCell ref="B25:K25"/>
    <mergeCell ref="B26:K26"/>
    <mergeCell ref="B27:K27"/>
    <mergeCell ref="B28:K28"/>
    <mergeCell ref="B29:K29"/>
    <mergeCell ref="B30:K30"/>
    <mergeCell ref="N65:V67"/>
    <mergeCell ref="C9:K9"/>
    <mergeCell ref="C10:K10"/>
    <mergeCell ref="C11:K11"/>
    <mergeCell ref="C12:K12"/>
    <mergeCell ref="C13:K13"/>
    <mergeCell ref="M13:T13"/>
    <mergeCell ref="A4:K4"/>
    <mergeCell ref="D5:F5"/>
    <mergeCell ref="A6:B6"/>
    <mergeCell ref="D6:F6"/>
    <mergeCell ref="C7:K7"/>
    <mergeCell ref="C8:K8"/>
    <mergeCell ref="A19:K19"/>
    <mergeCell ref="A20:K20"/>
    <mergeCell ref="B21:K21"/>
    <mergeCell ref="B22:K22"/>
    <mergeCell ref="B23:K23"/>
    <mergeCell ref="B24:K24"/>
    <mergeCell ref="C14:K14"/>
    <mergeCell ref="C15:K15"/>
    <mergeCell ref="C16:K16"/>
    <mergeCell ref="C17:K17"/>
    <mergeCell ref="A18:B18"/>
  </mergeCells>
  <pageMargins left="0.7" right="0.7" top="0.75" bottom="0.75" header="0.3" footer="0.3"/>
  <pageSetup paperSize="9" scale="76" orientation="portrait" verticalDpi="300" r:id="rId1"/>
  <rowBreaks count="1" manualBreakCount="1">
    <brk id="46" max="21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7"/>
  <sheetViews>
    <sheetView tabSelected="1" view="pageBreakPreview" zoomScaleNormal="100" zoomScaleSheetLayoutView="100" workbookViewId="0">
      <selection activeCell="C3" sqref="C3:K3"/>
    </sheetView>
  </sheetViews>
  <sheetFormatPr defaultRowHeight="15" x14ac:dyDescent="0.25"/>
  <cols>
    <col min="1" max="1" width="6.42578125" customWidth="1"/>
    <col min="2" max="2" width="23.28515625" customWidth="1"/>
    <col min="3" max="3" width="7" customWidth="1"/>
    <col min="4" max="4" width="11.7109375" customWidth="1"/>
    <col min="5" max="5" width="10.42578125" customWidth="1"/>
    <col min="6" max="6" width="2" hidden="1" customWidth="1"/>
    <col min="7" max="7" width="12.7109375" customWidth="1"/>
    <col min="9" max="9" width="2" customWidth="1"/>
    <col min="10" max="10" width="9.140625" style="74"/>
    <col min="11" max="11" width="14.7109375" bestFit="1" customWidth="1"/>
    <col min="13" max="13" width="7.5703125" customWidth="1"/>
    <col min="14" max="28" width="5.7109375" customWidth="1"/>
  </cols>
  <sheetData>
    <row r="1" spans="1:20" ht="29.25" customHeight="1" x14ac:dyDescent="0.25">
      <c r="A1" s="359" t="s">
        <v>161</v>
      </c>
      <c r="B1" s="360"/>
      <c r="C1" s="364" t="s">
        <v>167</v>
      </c>
      <c r="D1" s="365"/>
      <c r="E1" s="365"/>
      <c r="F1" s="365"/>
      <c r="G1" s="365"/>
      <c r="H1" s="365"/>
      <c r="I1" s="365"/>
      <c r="J1" s="365"/>
      <c r="K1" s="366"/>
    </row>
    <row r="2" spans="1:20" ht="80.25" customHeight="1" thickBot="1" x14ac:dyDescent="0.3">
      <c r="A2" s="186"/>
      <c r="B2" s="360"/>
      <c r="C2" s="361" t="s">
        <v>166</v>
      </c>
      <c r="D2" s="362"/>
      <c r="E2" s="362"/>
      <c r="F2" s="362"/>
      <c r="G2" s="362"/>
      <c r="H2" s="362"/>
      <c r="I2" s="362"/>
      <c r="J2" s="362"/>
      <c r="K2" s="363"/>
    </row>
    <row r="3" spans="1:20" ht="16.5" customHeight="1" x14ac:dyDescent="0.25">
      <c r="A3" s="358" t="s">
        <v>162</v>
      </c>
      <c r="B3" s="358"/>
      <c r="C3" s="370" t="s">
        <v>169</v>
      </c>
      <c r="D3" s="253"/>
      <c r="E3" s="253"/>
      <c r="F3" s="253"/>
      <c r="G3" s="253"/>
      <c r="H3" s="253"/>
      <c r="I3" s="253"/>
      <c r="J3" s="253"/>
      <c r="K3" s="253"/>
    </row>
    <row r="4" spans="1:20" s="75" customFormat="1" ht="12.75" thickBot="1" x14ac:dyDescent="0.25">
      <c r="A4" s="333" t="s">
        <v>160</v>
      </c>
      <c r="B4" s="333"/>
      <c r="C4" s="333"/>
      <c r="D4" s="333"/>
      <c r="E4" s="333"/>
      <c r="F4" s="333"/>
      <c r="G4" s="333"/>
      <c r="H4" s="333"/>
      <c r="I4" s="333"/>
      <c r="J4" s="333"/>
      <c r="K4" s="334"/>
    </row>
    <row r="5" spans="1:20" s="75" customFormat="1" ht="12.75" thickBot="1" x14ac:dyDescent="0.25">
      <c r="A5" s="76" t="s">
        <v>36</v>
      </c>
      <c r="B5" s="77"/>
      <c r="C5" s="78" t="s">
        <v>37</v>
      </c>
      <c r="D5" s="335" t="s">
        <v>38</v>
      </c>
      <c r="E5" s="305"/>
      <c r="F5" s="336"/>
      <c r="G5" s="79" t="s">
        <v>39</v>
      </c>
      <c r="H5" s="335" t="s">
        <v>40</v>
      </c>
      <c r="I5" s="336"/>
      <c r="J5" s="79" t="s">
        <v>41</v>
      </c>
      <c r="K5" s="80" t="s">
        <v>3</v>
      </c>
    </row>
    <row r="6" spans="1:20" s="75" customFormat="1" ht="12.75" thickBot="1" x14ac:dyDescent="0.25">
      <c r="A6" s="337"/>
      <c r="B6" s="280"/>
      <c r="C6" s="81"/>
      <c r="D6" s="338"/>
      <c r="E6" s="339"/>
      <c r="F6" s="340"/>
      <c r="G6" s="82"/>
      <c r="H6" s="338"/>
      <c r="I6" s="340"/>
      <c r="J6" s="82"/>
      <c r="K6" s="83"/>
    </row>
    <row r="7" spans="1:20" s="75" customFormat="1" ht="12" x14ac:dyDescent="0.2">
      <c r="A7" s="84" t="s">
        <v>42</v>
      </c>
      <c r="B7" s="85"/>
      <c r="C7" s="341"/>
      <c r="D7" s="342"/>
      <c r="E7" s="342"/>
      <c r="F7" s="342"/>
      <c r="G7" s="342"/>
      <c r="H7" s="342"/>
      <c r="I7" s="342"/>
      <c r="J7" s="342"/>
      <c r="K7" s="343"/>
    </row>
    <row r="8" spans="1:20" s="75" customFormat="1" ht="12" x14ac:dyDescent="0.2">
      <c r="A8" s="84" t="s">
        <v>43</v>
      </c>
      <c r="B8" s="85"/>
      <c r="C8" s="344"/>
      <c r="D8" s="345"/>
      <c r="E8" s="345"/>
      <c r="F8" s="345"/>
      <c r="G8" s="345"/>
      <c r="H8" s="345"/>
      <c r="I8" s="345"/>
      <c r="J8" s="345"/>
      <c r="K8" s="346"/>
    </row>
    <row r="9" spans="1:20" s="75" customFormat="1" ht="12" x14ac:dyDescent="0.2">
      <c r="A9" s="84" t="s">
        <v>33</v>
      </c>
      <c r="B9" s="85"/>
      <c r="C9" s="344"/>
      <c r="D9" s="345"/>
      <c r="E9" s="345"/>
      <c r="F9" s="345"/>
      <c r="G9" s="345"/>
      <c r="H9" s="345"/>
      <c r="I9" s="345"/>
      <c r="J9" s="345"/>
      <c r="K9" s="346"/>
    </row>
    <row r="10" spans="1:20" s="75" customFormat="1" ht="12" x14ac:dyDescent="0.2">
      <c r="A10" s="84" t="s">
        <v>44</v>
      </c>
      <c r="B10" s="85"/>
      <c r="C10" s="344"/>
      <c r="D10" s="345"/>
      <c r="E10" s="345"/>
      <c r="F10" s="345"/>
      <c r="G10" s="345"/>
      <c r="H10" s="345"/>
      <c r="I10" s="345"/>
      <c r="J10" s="345"/>
      <c r="K10" s="346"/>
    </row>
    <row r="11" spans="1:20" s="75" customFormat="1" ht="12" x14ac:dyDescent="0.2">
      <c r="A11" s="84" t="s">
        <v>45</v>
      </c>
      <c r="B11" s="85"/>
      <c r="C11" s="267"/>
      <c r="D11" s="267"/>
      <c r="E11" s="267"/>
      <c r="F11" s="267"/>
      <c r="G11" s="267"/>
      <c r="H11" s="267"/>
      <c r="I11" s="267"/>
      <c r="J11" s="267"/>
      <c r="K11" s="367"/>
    </row>
    <row r="12" spans="1:20" s="75" customFormat="1" ht="43.5" customHeight="1" x14ac:dyDescent="0.2">
      <c r="A12" s="84" t="s">
        <v>46</v>
      </c>
      <c r="B12" s="85"/>
      <c r="C12" s="368"/>
      <c r="D12" s="270"/>
      <c r="E12" s="270"/>
      <c r="F12" s="270"/>
      <c r="G12" s="270"/>
      <c r="H12" s="270"/>
      <c r="I12" s="270"/>
      <c r="J12" s="270"/>
      <c r="K12" s="290"/>
    </row>
    <row r="13" spans="1:20" s="75" customFormat="1" ht="56.25" customHeight="1" x14ac:dyDescent="0.2">
      <c r="A13" s="84" t="s">
        <v>47</v>
      </c>
      <c r="B13" s="85"/>
      <c r="C13" s="321"/>
      <c r="D13" s="322"/>
      <c r="E13" s="322"/>
      <c r="F13" s="322"/>
      <c r="G13" s="322"/>
      <c r="H13" s="322"/>
      <c r="I13" s="322"/>
      <c r="J13" s="322"/>
      <c r="K13" s="369"/>
      <c r="M13" s="332" t="s">
        <v>152</v>
      </c>
      <c r="N13" s="332"/>
      <c r="O13" s="332"/>
      <c r="P13" s="332"/>
      <c r="Q13" s="332"/>
      <c r="R13" s="332"/>
      <c r="S13" s="332"/>
      <c r="T13" s="332"/>
    </row>
    <row r="14" spans="1:20" s="75" customFormat="1" ht="12" x14ac:dyDescent="0.2">
      <c r="A14" s="84" t="s">
        <v>48</v>
      </c>
      <c r="B14" s="85"/>
      <c r="C14" s="350"/>
      <c r="D14" s="277"/>
      <c r="E14" s="277"/>
      <c r="F14" s="277"/>
      <c r="G14" s="277"/>
      <c r="H14" s="277"/>
      <c r="I14" s="277"/>
      <c r="J14" s="277"/>
      <c r="K14" s="278"/>
    </row>
    <row r="15" spans="1:20" s="75" customFormat="1" ht="12" x14ac:dyDescent="0.2">
      <c r="A15" s="84" t="s">
        <v>49</v>
      </c>
      <c r="B15" s="85"/>
      <c r="C15" s="351"/>
      <c r="D15" s="300"/>
      <c r="E15" s="300"/>
      <c r="F15" s="300"/>
      <c r="G15" s="300"/>
      <c r="H15" s="300"/>
      <c r="I15" s="300"/>
      <c r="J15" s="300"/>
      <c r="K15" s="352"/>
    </row>
    <row r="16" spans="1:20" s="75" customFormat="1" ht="12" x14ac:dyDescent="0.2">
      <c r="A16" s="84" t="s">
        <v>50</v>
      </c>
      <c r="B16" s="85"/>
      <c r="C16" s="351"/>
      <c r="D16" s="300"/>
      <c r="E16" s="300"/>
      <c r="F16" s="300"/>
      <c r="G16" s="300"/>
      <c r="H16" s="300"/>
      <c r="I16" s="300"/>
      <c r="J16" s="300"/>
      <c r="K16" s="352"/>
    </row>
    <row r="17" spans="1:11" s="75" customFormat="1" ht="12" x14ac:dyDescent="0.2">
      <c r="A17" s="84" t="s">
        <v>51</v>
      </c>
      <c r="B17" s="85"/>
      <c r="C17" s="351"/>
      <c r="D17" s="300"/>
      <c r="E17" s="300"/>
      <c r="F17" s="300"/>
      <c r="G17" s="300"/>
      <c r="H17" s="300"/>
      <c r="I17" s="300"/>
      <c r="J17" s="300"/>
      <c r="K17" s="352"/>
    </row>
    <row r="18" spans="1:11" s="75" customFormat="1" ht="12.75" thickBot="1" x14ac:dyDescent="0.25">
      <c r="A18" s="353" t="s">
        <v>52</v>
      </c>
      <c r="B18" s="354"/>
      <c r="C18" s="355"/>
      <c r="D18" s="356"/>
      <c r="E18" s="356"/>
      <c r="F18" s="356"/>
      <c r="G18" s="356"/>
      <c r="H18" s="356"/>
      <c r="I18" s="356"/>
      <c r="J18" s="356"/>
      <c r="K18" s="357"/>
    </row>
    <row r="19" spans="1:11" s="75" customFormat="1" ht="12.75" thickBot="1" x14ac:dyDescent="0.25">
      <c r="A19" s="283"/>
      <c r="B19" s="283"/>
      <c r="C19" s="283"/>
      <c r="D19" s="283"/>
      <c r="E19" s="283"/>
      <c r="F19" s="283"/>
      <c r="G19" s="283"/>
      <c r="H19" s="283"/>
      <c r="I19" s="283"/>
      <c r="J19" s="283"/>
      <c r="K19" s="283"/>
    </row>
    <row r="20" spans="1:11" s="75" customFormat="1" ht="12" x14ac:dyDescent="0.2">
      <c r="A20" s="347" t="s">
        <v>53</v>
      </c>
      <c r="B20" s="348"/>
      <c r="C20" s="348"/>
      <c r="D20" s="348"/>
      <c r="E20" s="348"/>
      <c r="F20" s="348"/>
      <c r="G20" s="348"/>
      <c r="H20" s="348"/>
      <c r="I20" s="348"/>
      <c r="J20" s="348"/>
      <c r="K20" s="349"/>
    </row>
    <row r="21" spans="1:11" s="75" customFormat="1" ht="12" x14ac:dyDescent="0.2">
      <c r="A21" s="86">
        <v>1</v>
      </c>
      <c r="B21" s="270"/>
      <c r="C21" s="277"/>
      <c r="D21" s="277"/>
      <c r="E21" s="277"/>
      <c r="F21" s="277"/>
      <c r="G21" s="277"/>
      <c r="H21" s="277"/>
      <c r="I21" s="277"/>
      <c r="J21" s="277"/>
      <c r="K21" s="278"/>
    </row>
    <row r="22" spans="1:11" s="75" customFormat="1" ht="12" x14ac:dyDescent="0.2">
      <c r="A22" s="86">
        <v>2</v>
      </c>
      <c r="B22" s="277"/>
      <c r="C22" s="277"/>
      <c r="D22" s="277"/>
      <c r="E22" s="277"/>
      <c r="F22" s="277"/>
      <c r="G22" s="277"/>
      <c r="H22" s="277"/>
      <c r="I22" s="277"/>
      <c r="J22" s="277"/>
      <c r="K22" s="278"/>
    </row>
    <row r="23" spans="1:11" s="75" customFormat="1" ht="12" x14ac:dyDescent="0.2">
      <c r="A23" s="86">
        <v>3</v>
      </c>
      <c r="B23" s="277"/>
      <c r="C23" s="277"/>
      <c r="D23" s="277"/>
      <c r="E23" s="277"/>
      <c r="F23" s="277"/>
      <c r="G23" s="277"/>
      <c r="H23" s="277"/>
      <c r="I23" s="277"/>
      <c r="J23" s="277"/>
      <c r="K23" s="278"/>
    </row>
    <row r="24" spans="1:11" s="75" customFormat="1" ht="12" x14ac:dyDescent="0.2">
      <c r="A24" s="86">
        <v>4</v>
      </c>
      <c r="B24" s="279"/>
      <c r="C24" s="279"/>
      <c r="D24" s="279"/>
      <c r="E24" s="279"/>
      <c r="F24" s="279"/>
      <c r="G24" s="279"/>
      <c r="H24" s="279"/>
      <c r="I24" s="279"/>
      <c r="J24" s="279"/>
      <c r="K24" s="280"/>
    </row>
    <row r="25" spans="1:11" s="75" customFormat="1" ht="12" x14ac:dyDescent="0.2">
      <c r="A25" s="86">
        <v>5</v>
      </c>
      <c r="B25" s="279"/>
      <c r="C25" s="279"/>
      <c r="D25" s="279"/>
      <c r="E25" s="279"/>
      <c r="F25" s="279"/>
      <c r="G25" s="279"/>
      <c r="H25" s="279"/>
      <c r="I25" s="279"/>
      <c r="J25" s="279"/>
      <c r="K25" s="280"/>
    </row>
    <row r="26" spans="1:11" s="75" customFormat="1" ht="12" x14ac:dyDescent="0.2">
      <c r="A26" s="86">
        <v>6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80"/>
    </row>
    <row r="27" spans="1:11" s="75" customFormat="1" ht="12" x14ac:dyDescent="0.2">
      <c r="A27" s="86">
        <v>7</v>
      </c>
      <c r="B27" s="279"/>
      <c r="C27" s="279"/>
      <c r="D27" s="279"/>
      <c r="E27" s="279"/>
      <c r="F27" s="279"/>
      <c r="G27" s="279"/>
      <c r="H27" s="279"/>
      <c r="I27" s="279"/>
      <c r="J27" s="279"/>
      <c r="K27" s="280"/>
    </row>
    <row r="28" spans="1:11" s="75" customFormat="1" ht="12" x14ac:dyDescent="0.2">
      <c r="A28" s="86">
        <v>8</v>
      </c>
      <c r="B28" s="279"/>
      <c r="C28" s="279"/>
      <c r="D28" s="279"/>
      <c r="E28" s="279"/>
      <c r="F28" s="279"/>
      <c r="G28" s="279"/>
      <c r="H28" s="279"/>
      <c r="I28" s="279"/>
      <c r="J28" s="279"/>
      <c r="K28" s="280"/>
    </row>
    <row r="29" spans="1:11" s="75" customFormat="1" ht="12" x14ac:dyDescent="0.2">
      <c r="A29" s="86">
        <v>9</v>
      </c>
      <c r="B29" s="279"/>
      <c r="C29" s="279"/>
      <c r="D29" s="279"/>
      <c r="E29" s="279"/>
      <c r="F29" s="279"/>
      <c r="G29" s="279"/>
      <c r="H29" s="279"/>
      <c r="I29" s="279"/>
      <c r="J29" s="279"/>
      <c r="K29" s="280"/>
    </row>
    <row r="30" spans="1:11" s="75" customFormat="1" ht="12.75" thickBot="1" x14ac:dyDescent="0.25">
      <c r="A30" s="87">
        <v>10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2"/>
    </row>
    <row r="31" spans="1:11" s="75" customFormat="1" ht="15" customHeight="1" x14ac:dyDescent="0.2">
      <c r="A31" s="265"/>
      <c r="B31" s="265"/>
      <c r="C31" s="265"/>
      <c r="D31" s="265"/>
      <c r="E31" s="265"/>
      <c r="F31" s="265"/>
      <c r="G31" s="265"/>
      <c r="H31" s="265"/>
      <c r="I31" s="265"/>
      <c r="J31" s="265"/>
      <c r="K31" s="265"/>
    </row>
    <row r="32" spans="1:11" s="75" customFormat="1" ht="15" customHeight="1" x14ac:dyDescent="0.2">
      <c r="A32" s="333" t="s">
        <v>54</v>
      </c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1" s="75" customFormat="1" ht="15" customHeight="1" x14ac:dyDescent="0.2">
      <c r="A33" s="321"/>
      <c r="B33" s="322"/>
      <c r="C33" s="329"/>
      <c r="D33" s="330"/>
      <c r="E33" s="330"/>
      <c r="F33" s="330"/>
      <c r="G33" s="330"/>
      <c r="H33" s="330"/>
      <c r="I33" s="330"/>
      <c r="J33" s="330"/>
      <c r="K33" s="331"/>
    </row>
    <row r="34" spans="1:11" s="75" customFormat="1" ht="15" customHeight="1" x14ac:dyDescent="0.2">
      <c r="A34" s="321"/>
      <c r="B34" s="322"/>
      <c r="C34" s="329"/>
      <c r="D34" s="330"/>
      <c r="E34" s="330"/>
      <c r="F34" s="330"/>
      <c r="G34" s="330"/>
      <c r="H34" s="330"/>
      <c r="I34" s="330"/>
      <c r="J34" s="330"/>
      <c r="K34" s="331"/>
    </row>
    <row r="35" spans="1:11" s="75" customFormat="1" ht="15" customHeight="1" x14ac:dyDescent="0.2">
      <c r="A35" s="321"/>
      <c r="B35" s="322"/>
      <c r="C35" s="329"/>
      <c r="D35" s="330"/>
      <c r="E35" s="330"/>
      <c r="F35" s="330"/>
      <c r="G35" s="330"/>
      <c r="H35" s="330"/>
      <c r="I35" s="330"/>
      <c r="J35" s="330"/>
      <c r="K35" s="331"/>
    </row>
    <row r="36" spans="1:11" s="75" customFormat="1" ht="15" customHeight="1" x14ac:dyDescent="0.2">
      <c r="A36" s="321"/>
      <c r="B36" s="322"/>
      <c r="C36" s="323"/>
      <c r="D36" s="324"/>
      <c r="E36" s="324"/>
      <c r="F36" s="324"/>
      <c r="G36" s="324"/>
      <c r="H36" s="324"/>
      <c r="I36" s="324"/>
      <c r="J36" s="324"/>
      <c r="K36" s="325"/>
    </row>
    <row r="37" spans="1:11" s="75" customFormat="1" ht="15" customHeight="1" x14ac:dyDescent="0.2">
      <c r="A37" s="321"/>
      <c r="B37" s="322"/>
      <c r="C37" s="323"/>
      <c r="D37" s="324"/>
      <c r="E37" s="324"/>
      <c r="F37" s="324"/>
      <c r="G37" s="324"/>
      <c r="H37" s="324"/>
      <c r="I37" s="324"/>
      <c r="J37" s="324"/>
      <c r="K37" s="325"/>
    </row>
    <row r="38" spans="1:11" s="75" customFormat="1" ht="15" customHeight="1" x14ac:dyDescent="0.2">
      <c r="A38" s="321"/>
      <c r="B38" s="322"/>
      <c r="C38" s="323"/>
      <c r="D38" s="324"/>
      <c r="E38" s="324"/>
      <c r="F38" s="324"/>
      <c r="G38" s="324"/>
      <c r="H38" s="324"/>
      <c r="I38" s="324"/>
      <c r="J38" s="324"/>
      <c r="K38" s="325"/>
    </row>
    <row r="39" spans="1:11" s="75" customFormat="1" ht="15" customHeight="1" x14ac:dyDescent="0.2">
      <c r="A39" s="321"/>
      <c r="B39" s="322"/>
      <c r="C39" s="323"/>
      <c r="D39" s="324"/>
      <c r="E39" s="324"/>
      <c r="F39" s="324"/>
      <c r="G39" s="324"/>
      <c r="H39" s="324"/>
      <c r="I39" s="324"/>
      <c r="J39" s="324"/>
      <c r="K39" s="325"/>
    </row>
    <row r="40" spans="1:11" s="75" customFormat="1" ht="18" customHeight="1" x14ac:dyDescent="0.2">
      <c r="A40" s="321"/>
      <c r="B40" s="322"/>
      <c r="C40" s="326"/>
      <c r="D40" s="327"/>
      <c r="E40" s="327"/>
      <c r="F40" s="327"/>
      <c r="G40" s="327"/>
      <c r="H40" s="327"/>
      <c r="I40" s="327"/>
      <c r="J40" s="327"/>
      <c r="K40" s="328"/>
    </row>
    <row r="41" spans="1:11" s="75" customFormat="1" ht="12" x14ac:dyDescent="0.2">
      <c r="A41" s="283"/>
      <c r="B41" s="283"/>
      <c r="C41" s="283"/>
      <c r="D41" s="283"/>
      <c r="E41" s="283"/>
      <c r="F41" s="283"/>
      <c r="G41" s="283"/>
      <c r="H41" s="283"/>
      <c r="I41" s="283"/>
      <c r="J41" s="283"/>
      <c r="K41" s="283"/>
    </row>
    <row r="42" spans="1:11" s="75" customFormat="1" ht="12" x14ac:dyDescent="0.2">
      <c r="A42" s="314" t="s">
        <v>55</v>
      </c>
      <c r="B42" s="314"/>
      <c r="C42" s="314"/>
      <c r="D42" s="314"/>
      <c r="E42" s="314"/>
      <c r="F42" s="314"/>
      <c r="G42" s="314"/>
      <c r="H42" s="314"/>
      <c r="I42" s="314"/>
      <c r="J42" s="314"/>
      <c r="K42" s="315"/>
    </row>
    <row r="43" spans="1:11" s="75" customFormat="1" ht="12" x14ac:dyDescent="0.2">
      <c r="A43" s="319" t="s">
        <v>56</v>
      </c>
      <c r="B43" s="319"/>
      <c r="C43" s="319"/>
      <c r="D43" s="319"/>
      <c r="E43" s="319"/>
      <c r="F43" s="319"/>
      <c r="G43" s="319"/>
      <c r="H43" s="319"/>
      <c r="I43" s="319"/>
      <c r="J43" s="319"/>
      <c r="K43" s="320"/>
    </row>
    <row r="44" spans="1:11" s="75" customFormat="1" ht="12" x14ac:dyDescent="0.2">
      <c r="A44" s="283"/>
      <c r="B44" s="283"/>
      <c r="C44" s="283"/>
      <c r="D44" s="283"/>
      <c r="E44" s="283"/>
      <c r="F44" s="283"/>
      <c r="G44" s="283"/>
      <c r="H44" s="283"/>
      <c r="I44" s="283"/>
      <c r="J44" s="283"/>
      <c r="K44" s="283"/>
    </row>
    <row r="45" spans="1:11" s="75" customFormat="1" ht="12" x14ac:dyDescent="0.2">
      <c r="A45" s="314" t="s">
        <v>57</v>
      </c>
      <c r="B45" s="314"/>
      <c r="C45" s="314"/>
      <c r="D45" s="314"/>
      <c r="E45" s="314"/>
      <c r="F45" s="314"/>
      <c r="G45" s="314"/>
      <c r="H45" s="314"/>
      <c r="I45" s="314"/>
      <c r="J45" s="314"/>
      <c r="K45" s="315"/>
    </row>
    <row r="46" spans="1:11" s="75" customFormat="1" ht="12.75" thickBot="1" x14ac:dyDescent="0.25">
      <c r="A46" s="301" t="s">
        <v>58</v>
      </c>
      <c r="B46" s="301"/>
      <c r="C46" s="301"/>
      <c r="D46" s="301"/>
      <c r="E46" s="301"/>
      <c r="F46" s="88"/>
      <c r="G46" s="308" t="s">
        <v>59</v>
      </c>
      <c r="H46" s="308"/>
      <c r="I46" s="89"/>
      <c r="J46" s="90" t="s">
        <v>1</v>
      </c>
      <c r="K46" s="91" t="s">
        <v>60</v>
      </c>
    </row>
    <row r="47" spans="1:11" s="75" customFormat="1" ht="12" x14ac:dyDescent="0.2">
      <c r="A47" s="309" t="s">
        <v>61</v>
      </c>
      <c r="B47" s="309"/>
      <c r="C47" s="309"/>
      <c r="D47" s="309"/>
      <c r="E47" s="309"/>
      <c r="F47" s="92"/>
      <c r="G47" s="318"/>
      <c r="H47" s="318"/>
      <c r="I47" s="93"/>
      <c r="J47" s="94" t="s">
        <v>1</v>
      </c>
      <c r="K47" s="95"/>
    </row>
    <row r="48" spans="1:11" s="75" customFormat="1" ht="12" x14ac:dyDescent="0.2">
      <c r="A48" s="306" t="s">
        <v>62</v>
      </c>
      <c r="B48" s="306"/>
      <c r="C48" s="306"/>
      <c r="D48" s="306"/>
      <c r="E48" s="306"/>
      <c r="F48" s="92"/>
      <c r="G48" s="316"/>
      <c r="H48" s="316"/>
      <c r="I48" s="93"/>
      <c r="J48" s="96" t="s">
        <v>1</v>
      </c>
      <c r="K48" s="97"/>
    </row>
    <row r="49" spans="1:28" s="75" customFormat="1" ht="12" x14ac:dyDescent="0.2">
      <c r="A49" s="299" t="s">
        <v>63</v>
      </c>
      <c r="B49" s="299"/>
      <c r="C49" s="299"/>
      <c r="D49" s="299"/>
      <c r="E49" s="299"/>
      <c r="F49" s="92"/>
      <c r="G49" s="316"/>
      <c r="H49" s="316"/>
      <c r="I49" s="93"/>
      <c r="J49" s="96" t="s">
        <v>1</v>
      </c>
      <c r="K49" s="97"/>
    </row>
    <row r="50" spans="1:28" s="75" customFormat="1" ht="12" x14ac:dyDescent="0.2">
      <c r="A50" s="299" t="s">
        <v>64</v>
      </c>
      <c r="B50" s="299"/>
      <c r="C50" s="299"/>
      <c r="D50" s="299"/>
      <c r="E50" s="299"/>
      <c r="F50" s="92"/>
      <c r="G50" s="316"/>
      <c r="H50" s="316"/>
      <c r="I50" s="93"/>
      <c r="J50" s="96" t="s">
        <v>1</v>
      </c>
      <c r="K50" s="97"/>
      <c r="N50" s="317" t="s">
        <v>78</v>
      </c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</row>
    <row r="51" spans="1:28" s="75" customFormat="1" ht="12" x14ac:dyDescent="0.2">
      <c r="A51" s="299" t="s">
        <v>40</v>
      </c>
      <c r="B51" s="299"/>
      <c r="C51" s="299"/>
      <c r="D51" s="299"/>
      <c r="E51" s="299"/>
      <c r="F51" s="92"/>
      <c r="G51" s="316"/>
      <c r="H51" s="316"/>
      <c r="I51" s="93"/>
      <c r="J51" s="96" t="s">
        <v>1</v>
      </c>
      <c r="K51" s="97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8"/>
    </row>
    <row r="52" spans="1:28" s="75" customFormat="1" ht="12" x14ac:dyDescent="0.2">
      <c r="A52" s="299" t="s">
        <v>65</v>
      </c>
      <c r="B52" s="299"/>
      <c r="C52" s="299"/>
      <c r="D52" s="299"/>
      <c r="E52" s="299"/>
      <c r="F52" s="92"/>
      <c r="G52" s="316"/>
      <c r="H52" s="316"/>
      <c r="I52" s="93"/>
      <c r="J52" s="96" t="s">
        <v>1</v>
      </c>
      <c r="K52" s="97"/>
      <c r="N52" s="98" t="s">
        <v>19</v>
      </c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</row>
    <row r="53" spans="1:28" s="75" customFormat="1" ht="12.75" thickBot="1" x14ac:dyDescent="0.25">
      <c r="A53" s="301" t="s">
        <v>66</v>
      </c>
      <c r="B53" s="301"/>
      <c r="C53" s="301"/>
      <c r="D53" s="301"/>
      <c r="E53" s="301"/>
      <c r="F53" s="92"/>
      <c r="G53" s="312"/>
      <c r="H53" s="312"/>
      <c r="I53" s="93"/>
      <c r="J53" s="90" t="s">
        <v>1</v>
      </c>
      <c r="K53" s="99"/>
      <c r="N53" s="98" t="s">
        <v>20</v>
      </c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</row>
    <row r="54" spans="1:28" s="75" customFormat="1" ht="12.75" thickBot="1" x14ac:dyDescent="0.25">
      <c r="A54" s="304" t="s">
        <v>67</v>
      </c>
      <c r="B54" s="304"/>
      <c r="C54" s="304"/>
      <c r="D54" s="304"/>
      <c r="E54" s="304"/>
      <c r="F54" s="92"/>
      <c r="G54" s="313">
        <f>SUM(G47:H53)</f>
        <v>0</v>
      </c>
      <c r="H54" s="313"/>
      <c r="I54" s="100"/>
      <c r="J54" s="101" t="s">
        <v>1</v>
      </c>
      <c r="K54" s="102">
        <f>SUM(K47:L53)</f>
        <v>0</v>
      </c>
      <c r="N54" s="98" t="s">
        <v>21</v>
      </c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</row>
    <row r="55" spans="1:28" s="75" customFormat="1" ht="12" x14ac:dyDescent="0.2">
      <c r="A55" s="283"/>
      <c r="B55" s="283"/>
      <c r="C55" s="283"/>
      <c r="D55" s="283"/>
      <c r="E55" s="283"/>
      <c r="F55" s="283"/>
      <c r="G55" s="283"/>
      <c r="H55" s="283"/>
      <c r="I55" s="265"/>
      <c r="J55" s="283"/>
      <c r="K55" s="283"/>
      <c r="N55" s="98" t="s">
        <v>22</v>
      </c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</row>
    <row r="56" spans="1:28" s="75" customFormat="1" ht="12" x14ac:dyDescent="0.2">
      <c r="A56" s="314" t="s">
        <v>155</v>
      </c>
      <c r="B56" s="314"/>
      <c r="C56" s="314"/>
      <c r="D56" s="314"/>
      <c r="E56" s="314"/>
      <c r="F56" s="314"/>
      <c r="G56" s="314"/>
      <c r="H56" s="314"/>
      <c r="I56" s="314"/>
      <c r="J56" s="314"/>
      <c r="K56" s="315"/>
      <c r="N56" s="98" t="s">
        <v>23</v>
      </c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</row>
    <row r="57" spans="1:28" s="75" customFormat="1" ht="12.75" thickBot="1" x14ac:dyDescent="0.25">
      <c r="A57" s="307" t="s">
        <v>68</v>
      </c>
      <c r="B57" s="307"/>
      <c r="C57" s="307"/>
      <c r="D57" s="307"/>
      <c r="E57" s="307"/>
      <c r="G57" s="90" t="s">
        <v>59</v>
      </c>
      <c r="H57" s="90" t="s">
        <v>153</v>
      </c>
      <c r="I57" s="308" t="s">
        <v>154</v>
      </c>
      <c r="J57" s="308"/>
      <c r="K57" s="308"/>
      <c r="N57" s="98" t="s">
        <v>24</v>
      </c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</row>
    <row r="58" spans="1:28" s="75" customFormat="1" ht="12" x14ac:dyDescent="0.2">
      <c r="A58" s="309" t="s">
        <v>69</v>
      </c>
      <c r="B58" s="309"/>
      <c r="C58" s="309"/>
      <c r="D58" s="309"/>
      <c r="E58" s="309"/>
      <c r="G58" s="103"/>
      <c r="H58" s="103"/>
      <c r="I58" s="310">
        <f>H58*G58</f>
        <v>0</v>
      </c>
      <c r="J58" s="311"/>
      <c r="K58" s="311"/>
      <c r="L58" s="104"/>
      <c r="N58" s="98" t="s">
        <v>25</v>
      </c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</row>
    <row r="59" spans="1:28" s="75" customFormat="1" ht="12" x14ac:dyDescent="0.2">
      <c r="A59" s="299" t="s">
        <v>70</v>
      </c>
      <c r="B59" s="299"/>
      <c r="C59" s="299"/>
      <c r="D59" s="299"/>
      <c r="E59" s="299"/>
      <c r="G59" s="105"/>
      <c r="H59" s="105"/>
      <c r="I59" s="300">
        <f>G59*H59</f>
        <v>0</v>
      </c>
      <c r="J59" s="300"/>
      <c r="K59" s="300"/>
      <c r="L59" s="104"/>
      <c r="N59" s="98" t="s">
        <v>26</v>
      </c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</row>
    <row r="60" spans="1:28" s="75" customFormat="1" ht="12" x14ac:dyDescent="0.2">
      <c r="A60" s="299" t="s">
        <v>71</v>
      </c>
      <c r="B60" s="299"/>
      <c r="C60" s="299"/>
      <c r="D60" s="299"/>
      <c r="E60" s="299"/>
      <c r="G60" s="105"/>
      <c r="H60" s="105"/>
      <c r="I60" s="300">
        <f t="shared" ref="I60:I70" si="0">G60*H60</f>
        <v>0</v>
      </c>
      <c r="J60" s="300"/>
      <c r="K60" s="300"/>
      <c r="L60" s="104"/>
      <c r="N60" s="98" t="s">
        <v>27</v>
      </c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</row>
    <row r="61" spans="1:28" s="75" customFormat="1" ht="12" x14ac:dyDescent="0.2">
      <c r="A61" s="299" t="s">
        <v>72</v>
      </c>
      <c r="B61" s="299"/>
      <c r="C61" s="299"/>
      <c r="D61" s="299"/>
      <c r="E61" s="299"/>
      <c r="G61" s="105"/>
      <c r="H61" s="105"/>
      <c r="I61" s="300">
        <f t="shared" si="0"/>
        <v>0</v>
      </c>
      <c r="J61" s="300"/>
      <c r="K61" s="300"/>
      <c r="L61" s="104"/>
      <c r="N61" s="98" t="s">
        <v>28</v>
      </c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</row>
    <row r="62" spans="1:28" s="75" customFormat="1" ht="12" x14ac:dyDescent="0.2">
      <c r="A62" s="299" t="s">
        <v>73</v>
      </c>
      <c r="B62" s="299"/>
      <c r="C62" s="299"/>
      <c r="D62" s="299"/>
      <c r="E62" s="299"/>
      <c r="G62" s="105"/>
      <c r="H62" s="105"/>
      <c r="I62" s="300">
        <f t="shared" si="0"/>
        <v>0</v>
      </c>
      <c r="J62" s="300"/>
      <c r="K62" s="300"/>
      <c r="L62" s="104"/>
      <c r="N62" s="98" t="s">
        <v>29</v>
      </c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</row>
    <row r="63" spans="1:28" s="75" customFormat="1" ht="12" x14ac:dyDescent="0.2">
      <c r="A63" s="299" t="s">
        <v>74</v>
      </c>
      <c r="B63" s="299"/>
      <c r="C63" s="299"/>
      <c r="D63" s="299"/>
      <c r="E63" s="299"/>
      <c r="G63" s="105"/>
      <c r="H63" s="105"/>
      <c r="I63" s="300">
        <f t="shared" si="0"/>
        <v>0</v>
      </c>
      <c r="J63" s="300"/>
      <c r="K63" s="300"/>
      <c r="L63" s="104"/>
      <c r="N63" s="98" t="s">
        <v>30</v>
      </c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</row>
    <row r="64" spans="1:28" s="75" customFormat="1" ht="12" x14ac:dyDescent="0.2">
      <c r="A64" s="299" t="s">
        <v>75</v>
      </c>
      <c r="B64" s="299"/>
      <c r="C64" s="299"/>
      <c r="D64" s="299"/>
      <c r="E64" s="299"/>
      <c r="G64" s="105"/>
      <c r="H64" s="105"/>
      <c r="I64" s="300">
        <f t="shared" si="0"/>
        <v>0</v>
      </c>
      <c r="J64" s="300"/>
      <c r="K64" s="300"/>
      <c r="L64" s="104"/>
    </row>
    <row r="65" spans="1:28" s="75" customFormat="1" ht="12" x14ac:dyDescent="0.2">
      <c r="A65" s="306" t="s">
        <v>62</v>
      </c>
      <c r="B65" s="306"/>
      <c r="C65" s="306"/>
      <c r="D65" s="306"/>
      <c r="E65" s="306"/>
      <c r="G65" s="106">
        <f>G48</f>
        <v>0</v>
      </c>
      <c r="H65" s="105"/>
      <c r="I65" s="300">
        <f t="shared" si="0"/>
        <v>0</v>
      </c>
      <c r="J65" s="300"/>
      <c r="K65" s="300"/>
      <c r="L65" s="104"/>
      <c r="N65" s="264" t="s">
        <v>80</v>
      </c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</row>
    <row r="66" spans="1:28" s="75" customFormat="1" ht="12" x14ac:dyDescent="0.2">
      <c r="A66" s="299" t="s">
        <v>63</v>
      </c>
      <c r="B66" s="299"/>
      <c r="C66" s="299"/>
      <c r="D66" s="299"/>
      <c r="E66" s="299"/>
      <c r="G66" s="106">
        <f>G49</f>
        <v>0</v>
      </c>
      <c r="H66" s="105"/>
      <c r="I66" s="300">
        <f t="shared" si="0"/>
        <v>0</v>
      </c>
      <c r="J66" s="300"/>
      <c r="K66" s="300"/>
      <c r="L66" s="10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</row>
    <row r="67" spans="1:28" s="75" customFormat="1" ht="12" x14ac:dyDescent="0.2">
      <c r="A67" s="299" t="s">
        <v>64</v>
      </c>
      <c r="B67" s="299"/>
      <c r="C67" s="299"/>
      <c r="D67" s="299"/>
      <c r="E67" s="299"/>
      <c r="G67" s="106">
        <f t="shared" ref="G67:G70" si="1">G50</f>
        <v>0</v>
      </c>
      <c r="H67" s="105"/>
      <c r="I67" s="300">
        <f t="shared" si="0"/>
        <v>0</v>
      </c>
      <c r="J67" s="300"/>
      <c r="K67" s="300"/>
      <c r="L67" s="10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64"/>
      <c r="AA67" s="264"/>
      <c r="AB67" s="264"/>
    </row>
    <row r="68" spans="1:28" s="75" customFormat="1" ht="15" customHeight="1" x14ac:dyDescent="0.2">
      <c r="A68" s="299" t="s">
        <v>40</v>
      </c>
      <c r="B68" s="299"/>
      <c r="C68" s="299"/>
      <c r="D68" s="299"/>
      <c r="E68" s="299"/>
      <c r="G68" s="106">
        <f t="shared" si="1"/>
        <v>0</v>
      </c>
      <c r="H68" s="105"/>
      <c r="I68" s="300">
        <f t="shared" si="0"/>
        <v>0</v>
      </c>
      <c r="J68" s="300"/>
      <c r="K68" s="300"/>
      <c r="L68" s="104"/>
      <c r="M68" s="298" t="str">
        <f>IF(ROUND(I72,0)=K6,"corresponds to ….. ECTS Credit ","ECTS KREDİSİNDE SORUN VAR")</f>
        <v xml:space="preserve">corresponds to ….. ECTS Credit </v>
      </c>
      <c r="N68" s="298"/>
      <c r="O68" s="298"/>
      <c r="P68" s="298"/>
      <c r="Q68" s="298"/>
      <c r="R68" s="298"/>
      <c r="S68" s="298"/>
      <c r="T68" s="298"/>
    </row>
    <row r="69" spans="1:28" s="75" customFormat="1" ht="15" customHeight="1" x14ac:dyDescent="0.2">
      <c r="A69" s="299" t="s">
        <v>65</v>
      </c>
      <c r="B69" s="299"/>
      <c r="C69" s="299"/>
      <c r="D69" s="299"/>
      <c r="E69" s="299"/>
      <c r="G69" s="106">
        <f t="shared" si="1"/>
        <v>0</v>
      </c>
      <c r="H69" s="105"/>
      <c r="I69" s="300">
        <f t="shared" si="0"/>
        <v>0</v>
      </c>
      <c r="J69" s="300"/>
      <c r="K69" s="300"/>
      <c r="L69" s="104"/>
      <c r="M69" s="298"/>
      <c r="N69" s="298"/>
      <c r="O69" s="298"/>
      <c r="P69" s="298"/>
      <c r="Q69" s="298"/>
      <c r="R69" s="298"/>
      <c r="S69" s="298"/>
      <c r="T69" s="298"/>
    </row>
    <row r="70" spans="1:28" s="75" customFormat="1" ht="15.75" customHeight="1" thickBot="1" x14ac:dyDescent="0.25">
      <c r="A70" s="301" t="s">
        <v>66</v>
      </c>
      <c r="B70" s="301"/>
      <c r="C70" s="301"/>
      <c r="D70" s="301"/>
      <c r="E70" s="301"/>
      <c r="G70" s="107">
        <f t="shared" si="1"/>
        <v>0</v>
      </c>
      <c r="H70" s="108"/>
      <c r="I70" s="302">
        <f t="shared" si="0"/>
        <v>0</v>
      </c>
      <c r="J70" s="303"/>
      <c r="K70" s="303"/>
      <c r="L70" s="104"/>
      <c r="M70" s="298"/>
      <c r="N70" s="298"/>
      <c r="O70" s="298"/>
      <c r="P70" s="298"/>
      <c r="Q70" s="298"/>
      <c r="R70" s="298"/>
      <c r="S70" s="298"/>
      <c r="T70" s="298"/>
    </row>
    <row r="71" spans="1:28" s="75" customFormat="1" ht="15.75" customHeight="1" thickBot="1" x14ac:dyDescent="0.25">
      <c r="A71" s="304" t="s">
        <v>67</v>
      </c>
      <c r="B71" s="304"/>
      <c r="C71" s="304"/>
      <c r="D71" s="304"/>
      <c r="E71" s="304"/>
      <c r="G71" s="109">
        <f>SUM(G58:G70)</f>
        <v>0</v>
      </c>
      <c r="H71" s="109">
        <f>SUM(H58:H70)</f>
        <v>0</v>
      </c>
      <c r="I71" s="305">
        <f>SUM(I58:K70)</f>
        <v>0</v>
      </c>
      <c r="J71" s="305"/>
      <c r="K71" s="305"/>
      <c r="M71" s="298"/>
      <c r="N71" s="298"/>
      <c r="O71" s="298"/>
      <c r="P71" s="298"/>
      <c r="Q71" s="298"/>
      <c r="R71" s="298"/>
      <c r="S71" s="298"/>
      <c r="T71" s="298"/>
    </row>
    <row r="72" spans="1:28" s="75" customFormat="1" ht="12.75" thickBot="1" x14ac:dyDescent="0.25">
      <c r="G72" s="291" t="s">
        <v>5</v>
      </c>
      <c r="H72" s="291"/>
      <c r="I72" s="292">
        <f>I71/30</f>
        <v>0</v>
      </c>
      <c r="J72" s="292"/>
      <c r="K72" s="292"/>
    </row>
    <row r="73" spans="1:28" s="75" customFormat="1" ht="12" x14ac:dyDescent="0.2">
      <c r="A73" s="283"/>
      <c r="B73" s="283"/>
      <c r="C73" s="283"/>
      <c r="D73" s="283"/>
      <c r="E73" s="283"/>
      <c r="F73" s="283"/>
      <c r="G73" s="283"/>
      <c r="H73" s="283"/>
      <c r="I73" s="265"/>
      <c r="J73" s="283"/>
      <c r="K73" s="283"/>
    </row>
    <row r="74" spans="1:28" s="75" customFormat="1" ht="12.75" thickBot="1" x14ac:dyDescent="0.25">
      <c r="A74" s="293" t="s">
        <v>76</v>
      </c>
      <c r="B74" s="293"/>
      <c r="C74" s="293"/>
      <c r="D74" s="293"/>
      <c r="E74" s="293"/>
      <c r="F74" s="293"/>
      <c r="G74" s="293"/>
      <c r="H74" s="293"/>
      <c r="I74" s="293"/>
      <c r="J74" s="293"/>
      <c r="K74" s="294"/>
      <c r="M74" s="295" t="s">
        <v>79</v>
      </c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</row>
    <row r="75" spans="1:28" s="75" customFormat="1" ht="12.75" thickBot="1" x14ac:dyDescent="0.25">
      <c r="A75" s="110" t="s">
        <v>6</v>
      </c>
      <c r="B75" s="296" t="s">
        <v>77</v>
      </c>
      <c r="C75" s="296"/>
      <c r="D75" s="296"/>
      <c r="E75" s="296"/>
      <c r="F75" s="296"/>
      <c r="G75" s="296"/>
      <c r="H75" s="296"/>
      <c r="I75" s="296"/>
      <c r="J75" s="296"/>
      <c r="K75" s="297"/>
      <c r="M75" s="111"/>
      <c r="N75" s="81" t="s">
        <v>19</v>
      </c>
      <c r="O75" s="112" t="s">
        <v>20</v>
      </c>
      <c r="P75" s="112" t="s">
        <v>21</v>
      </c>
      <c r="Q75" s="112" t="s">
        <v>22</v>
      </c>
      <c r="R75" s="112" t="s">
        <v>23</v>
      </c>
      <c r="S75" s="112" t="s">
        <v>24</v>
      </c>
      <c r="T75" s="112" t="s">
        <v>25</v>
      </c>
      <c r="U75" s="112" t="s">
        <v>26</v>
      </c>
      <c r="V75" s="112" t="s">
        <v>27</v>
      </c>
      <c r="W75" s="112" t="s">
        <v>28</v>
      </c>
      <c r="X75" s="112" t="s">
        <v>29</v>
      </c>
      <c r="Y75" s="112" t="s">
        <v>30</v>
      </c>
    </row>
    <row r="76" spans="1:28" s="75" customFormat="1" ht="12" x14ac:dyDescent="0.2">
      <c r="A76" s="113" t="s">
        <v>9</v>
      </c>
      <c r="B76" s="287"/>
      <c r="C76" s="288"/>
      <c r="D76" s="288"/>
      <c r="E76" s="288"/>
      <c r="F76" s="288"/>
      <c r="G76" s="288"/>
      <c r="H76" s="288"/>
      <c r="I76" s="288"/>
      <c r="J76" s="288"/>
      <c r="K76" s="289"/>
      <c r="L76" s="114" t="s">
        <v>31</v>
      </c>
      <c r="M76" s="115" t="s">
        <v>9</v>
      </c>
      <c r="N76" s="116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</row>
    <row r="77" spans="1:28" s="75" customFormat="1" ht="12" x14ac:dyDescent="0.2">
      <c r="A77" s="86" t="s">
        <v>10</v>
      </c>
      <c r="B77" s="277"/>
      <c r="C77" s="277"/>
      <c r="D77" s="277"/>
      <c r="E77" s="277"/>
      <c r="F77" s="277"/>
      <c r="G77" s="277"/>
      <c r="H77" s="277"/>
      <c r="I77" s="277"/>
      <c r="J77" s="277"/>
      <c r="K77" s="278"/>
      <c r="L77" s="114" t="s">
        <v>31</v>
      </c>
      <c r="M77" s="118" t="s">
        <v>10</v>
      </c>
      <c r="N77" s="119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</row>
    <row r="78" spans="1:28" s="75" customFormat="1" ht="28.5" customHeight="1" x14ac:dyDescent="0.2">
      <c r="A78" s="113" t="s">
        <v>11</v>
      </c>
      <c r="B78" s="270"/>
      <c r="C78" s="270"/>
      <c r="D78" s="270"/>
      <c r="E78" s="270"/>
      <c r="F78" s="270"/>
      <c r="G78" s="270"/>
      <c r="H78" s="270"/>
      <c r="I78" s="270"/>
      <c r="J78" s="270"/>
      <c r="K78" s="290"/>
      <c r="L78" s="114" t="s">
        <v>31</v>
      </c>
      <c r="M78" s="115" t="s">
        <v>11</v>
      </c>
      <c r="N78" s="119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</row>
    <row r="79" spans="1:28" s="75" customFormat="1" ht="12" x14ac:dyDescent="0.2">
      <c r="A79" s="86" t="s">
        <v>12</v>
      </c>
      <c r="B79" s="277"/>
      <c r="C79" s="277"/>
      <c r="D79" s="277"/>
      <c r="E79" s="277"/>
      <c r="F79" s="277"/>
      <c r="G79" s="277"/>
      <c r="H79" s="277"/>
      <c r="I79" s="277"/>
      <c r="J79" s="277"/>
      <c r="K79" s="278"/>
      <c r="L79" s="114" t="s">
        <v>31</v>
      </c>
      <c r="M79" s="118" t="s">
        <v>12</v>
      </c>
      <c r="N79" s="119"/>
      <c r="O79" s="120"/>
      <c r="P79" s="120"/>
      <c r="Q79" s="120"/>
      <c r="R79" s="120"/>
      <c r="S79" s="120"/>
      <c r="T79" s="120"/>
      <c r="U79" s="120"/>
      <c r="V79" s="120"/>
      <c r="W79" s="120"/>
      <c r="X79" s="120"/>
      <c r="Y79" s="120"/>
    </row>
    <row r="80" spans="1:28" s="75" customFormat="1" ht="12" x14ac:dyDescent="0.2">
      <c r="A80" s="113" t="s">
        <v>13</v>
      </c>
      <c r="B80" s="277"/>
      <c r="C80" s="277"/>
      <c r="D80" s="277"/>
      <c r="E80" s="277"/>
      <c r="F80" s="277"/>
      <c r="G80" s="277"/>
      <c r="H80" s="277"/>
      <c r="I80" s="277"/>
      <c r="J80" s="277"/>
      <c r="K80" s="278"/>
      <c r="L80" s="114" t="s">
        <v>31</v>
      </c>
      <c r="M80" s="115" t="s">
        <v>13</v>
      </c>
      <c r="N80" s="119"/>
      <c r="O80" s="120"/>
      <c r="P80" s="120"/>
      <c r="Q80" s="120"/>
      <c r="R80" s="120"/>
      <c r="S80" s="120"/>
      <c r="T80" s="120"/>
      <c r="U80" s="120"/>
      <c r="V80" s="120"/>
      <c r="W80" s="120"/>
      <c r="X80" s="120"/>
      <c r="Y80" s="120"/>
    </row>
    <row r="81" spans="1:28" s="75" customFormat="1" ht="12" x14ac:dyDescent="0.2">
      <c r="A81" s="86" t="s">
        <v>14</v>
      </c>
      <c r="B81" s="277"/>
      <c r="C81" s="277"/>
      <c r="D81" s="277"/>
      <c r="E81" s="277"/>
      <c r="F81" s="277"/>
      <c r="G81" s="277"/>
      <c r="H81" s="277"/>
      <c r="I81" s="277"/>
      <c r="J81" s="277"/>
      <c r="K81" s="278"/>
      <c r="L81" s="114" t="s">
        <v>31</v>
      </c>
      <c r="M81" s="118" t="s">
        <v>14</v>
      </c>
      <c r="N81" s="119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</row>
    <row r="82" spans="1:28" s="75" customFormat="1" ht="12" x14ac:dyDescent="0.2">
      <c r="A82" s="113" t="s">
        <v>15</v>
      </c>
      <c r="B82" s="277"/>
      <c r="C82" s="277"/>
      <c r="D82" s="277"/>
      <c r="E82" s="277"/>
      <c r="F82" s="277"/>
      <c r="G82" s="277"/>
      <c r="H82" s="277"/>
      <c r="I82" s="277"/>
      <c r="J82" s="277"/>
      <c r="K82" s="278"/>
      <c r="L82" s="114" t="s">
        <v>31</v>
      </c>
      <c r="M82" s="115" t="s">
        <v>15</v>
      </c>
      <c r="N82" s="119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</row>
    <row r="83" spans="1:28" s="75" customFormat="1" ht="12" x14ac:dyDescent="0.2">
      <c r="A83" s="86" t="s">
        <v>16</v>
      </c>
      <c r="B83" s="277"/>
      <c r="C83" s="277"/>
      <c r="D83" s="277"/>
      <c r="E83" s="277"/>
      <c r="F83" s="277"/>
      <c r="G83" s="277"/>
      <c r="H83" s="277"/>
      <c r="I83" s="277"/>
      <c r="J83" s="277"/>
      <c r="K83" s="278"/>
      <c r="L83" s="114" t="s">
        <v>31</v>
      </c>
      <c r="M83" s="118" t="s">
        <v>16</v>
      </c>
      <c r="N83" s="119"/>
      <c r="O83" s="120"/>
      <c r="P83" s="120"/>
      <c r="Q83" s="120"/>
      <c r="R83" s="120"/>
      <c r="S83" s="120"/>
      <c r="T83" s="120"/>
      <c r="U83" s="120"/>
      <c r="V83" s="120"/>
      <c r="W83" s="120"/>
      <c r="X83" s="120"/>
      <c r="Y83" s="120"/>
    </row>
    <row r="84" spans="1:28" s="75" customFormat="1" ht="12" x14ac:dyDescent="0.2">
      <c r="A84" s="113" t="s">
        <v>17</v>
      </c>
      <c r="B84" s="279"/>
      <c r="C84" s="279"/>
      <c r="D84" s="279"/>
      <c r="E84" s="279"/>
      <c r="F84" s="279"/>
      <c r="G84" s="279"/>
      <c r="H84" s="279"/>
      <c r="I84" s="279"/>
      <c r="J84" s="279"/>
      <c r="K84" s="280"/>
      <c r="L84" s="114" t="s">
        <v>31</v>
      </c>
      <c r="M84" s="115" t="s">
        <v>17</v>
      </c>
      <c r="N84" s="121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</row>
    <row r="85" spans="1:28" s="75" customFormat="1" ht="12.75" thickBot="1" x14ac:dyDescent="0.25">
      <c r="A85" s="87" t="s">
        <v>18</v>
      </c>
      <c r="B85" s="281"/>
      <c r="C85" s="281"/>
      <c r="D85" s="281"/>
      <c r="E85" s="281"/>
      <c r="F85" s="281"/>
      <c r="G85" s="281"/>
      <c r="H85" s="281"/>
      <c r="I85" s="281"/>
      <c r="J85" s="281"/>
      <c r="K85" s="282"/>
      <c r="L85" s="114" t="s">
        <v>31</v>
      </c>
      <c r="M85" s="123" t="s">
        <v>18</v>
      </c>
      <c r="N85" s="124"/>
      <c r="O85" s="125"/>
      <c r="P85" s="125"/>
      <c r="Q85" s="125"/>
      <c r="R85" s="125"/>
      <c r="S85" s="125"/>
      <c r="T85" s="125"/>
      <c r="U85" s="125"/>
      <c r="V85" s="125"/>
      <c r="W85" s="125"/>
      <c r="X85" s="125"/>
      <c r="Y85" s="125"/>
    </row>
    <row r="86" spans="1:28" s="75" customFormat="1" ht="12.75" thickBot="1" x14ac:dyDescent="0.25">
      <c r="A86" s="265"/>
      <c r="B86" s="283"/>
      <c r="C86" s="283"/>
      <c r="D86" s="283"/>
      <c r="E86" s="283"/>
      <c r="F86" s="283"/>
      <c r="G86" s="283"/>
      <c r="H86" s="283"/>
      <c r="I86" s="265"/>
      <c r="J86" s="283"/>
      <c r="K86" s="283"/>
    </row>
    <row r="87" spans="1:28" s="75" customFormat="1" ht="12.75" thickBot="1" x14ac:dyDescent="0.25">
      <c r="A87" s="284" t="s">
        <v>156</v>
      </c>
      <c r="B87" s="285"/>
      <c r="C87" s="285"/>
      <c r="D87" s="285"/>
      <c r="E87" s="285"/>
      <c r="F87" s="285"/>
      <c r="G87" s="285"/>
      <c r="H87" s="285"/>
      <c r="I87" s="285"/>
      <c r="J87" s="285"/>
      <c r="K87" s="286"/>
      <c r="N87" s="114" t="s">
        <v>32</v>
      </c>
      <c r="O87" s="114" t="s">
        <v>32</v>
      </c>
      <c r="P87" s="114" t="s">
        <v>32</v>
      </c>
      <c r="Q87" s="114" t="s">
        <v>32</v>
      </c>
      <c r="R87" s="114" t="s">
        <v>32</v>
      </c>
      <c r="S87" s="114" t="s">
        <v>32</v>
      </c>
      <c r="T87" s="114" t="s">
        <v>32</v>
      </c>
      <c r="U87" s="114" t="s">
        <v>32</v>
      </c>
      <c r="V87" s="114" t="s">
        <v>32</v>
      </c>
      <c r="W87" s="114" t="s">
        <v>32</v>
      </c>
      <c r="X87" s="114" t="s">
        <v>32</v>
      </c>
      <c r="Y87" s="114" t="s">
        <v>32</v>
      </c>
      <c r="Z87" s="114"/>
      <c r="AA87" s="114"/>
      <c r="AB87" s="114"/>
    </row>
    <row r="88" spans="1:28" s="75" customFormat="1" ht="12.75" thickBot="1" x14ac:dyDescent="0.25">
      <c r="A88" s="126" t="s">
        <v>157</v>
      </c>
      <c r="B88" s="273" t="s">
        <v>158</v>
      </c>
      <c r="C88" s="273"/>
      <c r="D88" s="273"/>
      <c r="E88" s="273"/>
      <c r="F88" s="127"/>
      <c r="G88" s="273" t="s">
        <v>159</v>
      </c>
      <c r="H88" s="273"/>
      <c r="I88" s="127"/>
      <c r="J88" s="273" t="s">
        <v>34</v>
      </c>
      <c r="K88" s="274"/>
    </row>
    <row r="89" spans="1:28" s="75" customFormat="1" ht="12.75" thickBot="1" x14ac:dyDescent="0.25">
      <c r="A89" s="128">
        <v>1</v>
      </c>
      <c r="B89" s="275"/>
      <c r="C89" s="276"/>
      <c r="D89" s="276"/>
      <c r="E89" s="276"/>
      <c r="F89" s="129"/>
      <c r="G89" s="268" t="s">
        <v>81</v>
      </c>
      <c r="H89" s="268"/>
      <c r="I89" s="129"/>
      <c r="J89" s="268" t="s">
        <v>35</v>
      </c>
      <c r="K89" s="269"/>
      <c r="P89" s="130" t="s">
        <v>83</v>
      </c>
      <c r="Q89" s="131"/>
      <c r="R89" s="132">
        <v>1</v>
      </c>
      <c r="S89" s="131" t="s">
        <v>84</v>
      </c>
      <c r="T89" s="133"/>
    </row>
    <row r="90" spans="1:28" s="75" customFormat="1" ht="12.75" thickBot="1" x14ac:dyDescent="0.25">
      <c r="A90" s="134">
        <v>2</v>
      </c>
      <c r="B90" s="266"/>
      <c r="C90" s="267"/>
      <c r="D90" s="267"/>
      <c r="E90" s="267"/>
      <c r="F90" s="135"/>
      <c r="G90" s="268" t="s">
        <v>81</v>
      </c>
      <c r="H90" s="268"/>
      <c r="I90" s="135"/>
      <c r="J90" s="268" t="s">
        <v>35</v>
      </c>
      <c r="K90" s="269"/>
      <c r="P90" s="136"/>
      <c r="Q90" s="137"/>
      <c r="R90" s="138">
        <v>2</v>
      </c>
      <c r="S90" s="137" t="s">
        <v>85</v>
      </c>
      <c r="T90" s="139"/>
    </row>
    <row r="91" spans="1:28" s="75" customFormat="1" ht="27.75" customHeight="1" thickBot="1" x14ac:dyDescent="0.25">
      <c r="A91" s="134">
        <v>3</v>
      </c>
      <c r="B91" s="270"/>
      <c r="C91" s="270"/>
      <c r="D91" s="270"/>
      <c r="E91" s="270"/>
      <c r="F91" s="135"/>
      <c r="G91" s="268" t="s">
        <v>81</v>
      </c>
      <c r="H91" s="268"/>
      <c r="I91" s="135"/>
      <c r="J91" s="268" t="s">
        <v>35</v>
      </c>
      <c r="K91" s="269"/>
      <c r="P91" s="136"/>
      <c r="Q91" s="137"/>
      <c r="R91" s="138">
        <v>3</v>
      </c>
      <c r="S91" s="137" t="s">
        <v>86</v>
      </c>
      <c r="T91" s="139"/>
    </row>
    <row r="92" spans="1:28" s="75" customFormat="1" ht="12.75" thickBot="1" x14ac:dyDescent="0.25">
      <c r="A92" s="134">
        <v>4</v>
      </c>
      <c r="B92" s="266"/>
      <c r="C92" s="267"/>
      <c r="D92" s="267"/>
      <c r="E92" s="267"/>
      <c r="F92" s="135"/>
      <c r="G92" s="268" t="s">
        <v>81</v>
      </c>
      <c r="H92" s="268"/>
      <c r="I92" s="135"/>
      <c r="J92" s="268" t="s">
        <v>35</v>
      </c>
      <c r="K92" s="269"/>
      <c r="P92" s="136"/>
      <c r="Q92" s="137"/>
      <c r="R92" s="138">
        <v>4</v>
      </c>
      <c r="S92" s="137" t="s">
        <v>87</v>
      </c>
      <c r="T92" s="139"/>
    </row>
    <row r="93" spans="1:28" s="75" customFormat="1" ht="12.75" thickBot="1" x14ac:dyDescent="0.25">
      <c r="A93" s="134">
        <v>5</v>
      </c>
      <c r="B93" s="266"/>
      <c r="C93" s="267"/>
      <c r="D93" s="267"/>
      <c r="E93" s="267"/>
      <c r="F93" s="135"/>
      <c r="G93" s="268" t="s">
        <v>81</v>
      </c>
      <c r="H93" s="268"/>
      <c r="I93" s="135"/>
      <c r="J93" s="268" t="s">
        <v>35</v>
      </c>
      <c r="K93" s="269"/>
      <c r="P93" s="140"/>
      <c r="Q93" s="141"/>
      <c r="R93" s="101">
        <v>5</v>
      </c>
      <c r="S93" s="141" t="s">
        <v>88</v>
      </c>
      <c r="T93" s="142"/>
    </row>
    <row r="94" spans="1:28" s="75" customFormat="1" ht="12.75" thickBot="1" x14ac:dyDescent="0.25">
      <c r="A94" s="134">
        <v>6</v>
      </c>
      <c r="B94" s="266"/>
      <c r="C94" s="267"/>
      <c r="D94" s="267"/>
      <c r="E94" s="267"/>
      <c r="F94" s="135"/>
      <c r="G94" s="268" t="s">
        <v>81</v>
      </c>
      <c r="H94" s="268"/>
      <c r="I94" s="135"/>
      <c r="J94" s="268" t="s">
        <v>35</v>
      </c>
      <c r="K94" s="269"/>
    </row>
    <row r="95" spans="1:28" s="75" customFormat="1" ht="28.5" customHeight="1" thickBot="1" x14ac:dyDescent="0.25">
      <c r="A95" s="134">
        <v>7</v>
      </c>
      <c r="B95" s="270"/>
      <c r="C95" s="270"/>
      <c r="D95" s="270"/>
      <c r="E95" s="270"/>
      <c r="F95" s="135"/>
      <c r="G95" s="268" t="s">
        <v>81</v>
      </c>
      <c r="H95" s="268"/>
      <c r="I95" s="135"/>
      <c r="J95" s="268" t="s">
        <v>35</v>
      </c>
      <c r="K95" s="269"/>
    </row>
    <row r="96" spans="1:28" s="75" customFormat="1" ht="12.75" thickBot="1" x14ac:dyDescent="0.25">
      <c r="A96" s="134">
        <v>8</v>
      </c>
      <c r="B96" s="271" t="s">
        <v>82</v>
      </c>
      <c r="C96" s="272"/>
      <c r="D96" s="272"/>
      <c r="E96" s="272"/>
      <c r="F96" s="135"/>
      <c r="G96" s="268"/>
      <c r="H96" s="268"/>
      <c r="I96" s="135"/>
      <c r="J96" s="268"/>
      <c r="K96" s="269"/>
    </row>
    <row r="97" spans="1:11" s="75" customFormat="1" ht="12.75" thickBot="1" x14ac:dyDescent="0.25">
      <c r="A97" s="143">
        <v>9</v>
      </c>
      <c r="B97" s="266"/>
      <c r="C97" s="267"/>
      <c r="D97" s="267"/>
      <c r="E97" s="267"/>
      <c r="F97" s="137"/>
      <c r="G97" s="268" t="s">
        <v>81</v>
      </c>
      <c r="H97" s="268"/>
      <c r="I97" s="137"/>
      <c r="J97" s="268" t="s">
        <v>35</v>
      </c>
      <c r="K97" s="269"/>
    </row>
    <row r="98" spans="1:11" s="75" customFormat="1" ht="12.75" thickBot="1" x14ac:dyDescent="0.25">
      <c r="A98" s="134">
        <v>10</v>
      </c>
      <c r="B98" s="266"/>
      <c r="C98" s="267"/>
      <c r="D98" s="267"/>
      <c r="E98" s="267"/>
      <c r="F98" s="135"/>
      <c r="G98" s="268" t="s">
        <v>81</v>
      </c>
      <c r="H98" s="268"/>
      <c r="I98" s="135"/>
      <c r="J98" s="268" t="s">
        <v>35</v>
      </c>
      <c r="K98" s="269"/>
    </row>
    <row r="99" spans="1:11" s="75" customFormat="1" ht="12.75" thickBot="1" x14ac:dyDescent="0.25">
      <c r="A99" s="143">
        <v>11</v>
      </c>
      <c r="B99" s="266"/>
      <c r="C99" s="267"/>
      <c r="D99" s="267"/>
      <c r="E99" s="267"/>
      <c r="F99" s="137"/>
      <c r="G99" s="268" t="s">
        <v>81</v>
      </c>
      <c r="H99" s="268"/>
      <c r="I99" s="137"/>
      <c r="J99" s="268" t="s">
        <v>35</v>
      </c>
      <c r="K99" s="269"/>
    </row>
    <row r="100" spans="1:11" s="75" customFormat="1" ht="30" customHeight="1" thickBot="1" x14ac:dyDescent="0.25">
      <c r="A100" s="144">
        <v>12</v>
      </c>
      <c r="B100" s="270"/>
      <c r="C100" s="270"/>
      <c r="D100" s="270"/>
      <c r="E100" s="270"/>
      <c r="F100" s="145"/>
      <c r="G100" s="268" t="s">
        <v>81</v>
      </c>
      <c r="H100" s="268"/>
      <c r="I100" s="145"/>
      <c r="J100" s="268" t="s">
        <v>35</v>
      </c>
      <c r="K100" s="269"/>
    </row>
    <row r="101" spans="1:11" s="75" customFormat="1" ht="12.75" thickBot="1" x14ac:dyDescent="0.25">
      <c r="A101" s="144">
        <v>13</v>
      </c>
      <c r="B101" s="266"/>
      <c r="C101" s="267"/>
      <c r="D101" s="267"/>
      <c r="E101" s="267"/>
      <c r="F101" s="145"/>
      <c r="G101" s="268" t="s">
        <v>81</v>
      </c>
      <c r="H101" s="268"/>
      <c r="I101" s="145"/>
      <c r="J101" s="268" t="s">
        <v>35</v>
      </c>
      <c r="K101" s="269"/>
    </row>
    <row r="102" spans="1:11" s="75" customFormat="1" ht="12.75" thickBot="1" x14ac:dyDescent="0.25">
      <c r="A102" s="134">
        <v>14</v>
      </c>
      <c r="B102" s="266"/>
      <c r="C102" s="267"/>
      <c r="D102" s="267"/>
      <c r="E102" s="267"/>
      <c r="F102" s="135"/>
      <c r="G102" s="268" t="s">
        <v>81</v>
      </c>
      <c r="H102" s="268"/>
      <c r="I102" s="135"/>
      <c r="J102" s="268" t="s">
        <v>35</v>
      </c>
      <c r="K102" s="269"/>
    </row>
    <row r="103" spans="1:11" s="75" customFormat="1" ht="45.75" customHeight="1" thickBot="1" x14ac:dyDescent="0.25">
      <c r="A103" s="146">
        <v>15</v>
      </c>
      <c r="B103" s="270"/>
      <c r="C103" s="270"/>
      <c r="D103" s="270"/>
      <c r="E103" s="270"/>
      <c r="F103" s="141"/>
      <c r="G103" s="268" t="s">
        <v>81</v>
      </c>
      <c r="H103" s="268"/>
      <c r="I103" s="141"/>
      <c r="J103" s="268" t="s">
        <v>35</v>
      </c>
      <c r="K103" s="269"/>
    </row>
    <row r="104" spans="1:11" s="75" customFormat="1" ht="12" x14ac:dyDescent="0.2">
      <c r="A104" s="265"/>
      <c r="B104" s="265"/>
      <c r="C104" s="265"/>
      <c r="D104" s="265"/>
      <c r="E104" s="265"/>
      <c r="F104" s="265"/>
      <c r="G104" s="265"/>
      <c r="H104" s="265"/>
      <c r="I104" s="265"/>
      <c r="J104" s="265"/>
      <c r="K104" s="265"/>
    </row>
    <row r="105" spans="1:11" s="75" customFormat="1" ht="12" x14ac:dyDescent="0.2">
      <c r="J105" s="147"/>
    </row>
    <row r="106" spans="1:11" s="75" customFormat="1" ht="12" x14ac:dyDescent="0.2">
      <c r="J106" s="147"/>
    </row>
    <row r="107" spans="1:11" s="75" customFormat="1" ht="12" x14ac:dyDescent="0.2">
      <c r="A107" s="283" t="s">
        <v>165</v>
      </c>
      <c r="B107" s="283"/>
      <c r="J107" s="147"/>
    </row>
  </sheetData>
  <mergeCells count="181">
    <mergeCell ref="A3:B3"/>
    <mergeCell ref="C3:K3"/>
    <mergeCell ref="A1:B2"/>
    <mergeCell ref="C2:K2"/>
    <mergeCell ref="C1:K1"/>
    <mergeCell ref="A107:B107"/>
    <mergeCell ref="C9:K9"/>
    <mergeCell ref="C10:K10"/>
    <mergeCell ref="C11:K11"/>
    <mergeCell ref="C12:K12"/>
    <mergeCell ref="C13:K13"/>
    <mergeCell ref="B21:K21"/>
    <mergeCell ref="B22:K22"/>
    <mergeCell ref="B23:K23"/>
    <mergeCell ref="B24:K24"/>
    <mergeCell ref="A31:K31"/>
    <mergeCell ref="A32:K32"/>
    <mergeCell ref="A33:B33"/>
    <mergeCell ref="C33:K33"/>
    <mergeCell ref="A34:B34"/>
    <mergeCell ref="C34:K34"/>
    <mergeCell ref="B25:K25"/>
    <mergeCell ref="B26:K26"/>
    <mergeCell ref="B27:K27"/>
    <mergeCell ref="M13:T13"/>
    <mergeCell ref="A4:K4"/>
    <mergeCell ref="D5:F5"/>
    <mergeCell ref="A6:B6"/>
    <mergeCell ref="D6:F6"/>
    <mergeCell ref="C7:K7"/>
    <mergeCell ref="C8:K8"/>
    <mergeCell ref="A19:K19"/>
    <mergeCell ref="A20:K20"/>
    <mergeCell ref="C14:K14"/>
    <mergeCell ref="C15:K15"/>
    <mergeCell ref="C16:K16"/>
    <mergeCell ref="C17:K17"/>
    <mergeCell ref="A18:B18"/>
    <mergeCell ref="C18:K18"/>
    <mergeCell ref="H6:I6"/>
    <mergeCell ref="H5:I5"/>
    <mergeCell ref="B28:K28"/>
    <mergeCell ref="B29:K29"/>
    <mergeCell ref="B30:K30"/>
    <mergeCell ref="A38:B38"/>
    <mergeCell ref="C38:K38"/>
    <mergeCell ref="A39:B39"/>
    <mergeCell ref="C39:K39"/>
    <mergeCell ref="A40:B40"/>
    <mergeCell ref="C40:K40"/>
    <mergeCell ref="A35:B35"/>
    <mergeCell ref="C35:K35"/>
    <mergeCell ref="A36:B36"/>
    <mergeCell ref="C36:K36"/>
    <mergeCell ref="A37:B37"/>
    <mergeCell ref="C37:K37"/>
    <mergeCell ref="A47:E47"/>
    <mergeCell ref="G47:H47"/>
    <mergeCell ref="A48:E48"/>
    <mergeCell ref="G48:H48"/>
    <mergeCell ref="A49:E49"/>
    <mergeCell ref="G49:H49"/>
    <mergeCell ref="A41:K41"/>
    <mergeCell ref="A42:K42"/>
    <mergeCell ref="A43:K43"/>
    <mergeCell ref="A44:K44"/>
    <mergeCell ref="A45:K45"/>
    <mergeCell ref="A46:E46"/>
    <mergeCell ref="G46:H46"/>
    <mergeCell ref="A53:E53"/>
    <mergeCell ref="G53:H53"/>
    <mergeCell ref="A54:E54"/>
    <mergeCell ref="G54:H54"/>
    <mergeCell ref="A55:K55"/>
    <mergeCell ref="A56:K56"/>
    <mergeCell ref="A50:E50"/>
    <mergeCell ref="G50:H50"/>
    <mergeCell ref="N50:AB50"/>
    <mergeCell ref="A51:E51"/>
    <mergeCell ref="G51:H51"/>
    <mergeCell ref="A52:E52"/>
    <mergeCell ref="G52:H52"/>
    <mergeCell ref="A60:E60"/>
    <mergeCell ref="I60:K60"/>
    <mergeCell ref="A61:E61"/>
    <mergeCell ref="I61:K61"/>
    <mergeCell ref="A62:E62"/>
    <mergeCell ref="I62:K62"/>
    <mergeCell ref="A57:E57"/>
    <mergeCell ref="I57:K57"/>
    <mergeCell ref="A58:E58"/>
    <mergeCell ref="I58:K58"/>
    <mergeCell ref="A59:E59"/>
    <mergeCell ref="I59:K59"/>
    <mergeCell ref="A66:E66"/>
    <mergeCell ref="I66:K66"/>
    <mergeCell ref="A67:E67"/>
    <mergeCell ref="I67:K67"/>
    <mergeCell ref="A68:E68"/>
    <mergeCell ref="I68:K68"/>
    <mergeCell ref="A63:E63"/>
    <mergeCell ref="I63:K63"/>
    <mergeCell ref="A64:E64"/>
    <mergeCell ref="I64:K64"/>
    <mergeCell ref="A65:E65"/>
    <mergeCell ref="I65:K65"/>
    <mergeCell ref="G72:H72"/>
    <mergeCell ref="I72:K72"/>
    <mergeCell ref="A73:K73"/>
    <mergeCell ref="A74:K74"/>
    <mergeCell ref="M74:Y74"/>
    <mergeCell ref="B75:K75"/>
    <mergeCell ref="M68:T71"/>
    <mergeCell ref="A69:E69"/>
    <mergeCell ref="I69:K69"/>
    <mergeCell ref="A70:E70"/>
    <mergeCell ref="I70:K70"/>
    <mergeCell ref="A71:E71"/>
    <mergeCell ref="I71:K71"/>
    <mergeCell ref="B82:K82"/>
    <mergeCell ref="B83:K83"/>
    <mergeCell ref="B84:K84"/>
    <mergeCell ref="B85:K85"/>
    <mergeCell ref="A86:K86"/>
    <mergeCell ref="A87:K87"/>
    <mergeCell ref="B76:K76"/>
    <mergeCell ref="B77:K77"/>
    <mergeCell ref="B78:K78"/>
    <mergeCell ref="B79:K79"/>
    <mergeCell ref="B80:K80"/>
    <mergeCell ref="B81:K81"/>
    <mergeCell ref="B90:E90"/>
    <mergeCell ref="G90:H90"/>
    <mergeCell ref="J90:K90"/>
    <mergeCell ref="B91:E91"/>
    <mergeCell ref="G91:H91"/>
    <mergeCell ref="J91:K91"/>
    <mergeCell ref="B88:E88"/>
    <mergeCell ref="G88:H88"/>
    <mergeCell ref="J88:K88"/>
    <mergeCell ref="B89:E89"/>
    <mergeCell ref="G89:H89"/>
    <mergeCell ref="J89:K89"/>
    <mergeCell ref="G97:H97"/>
    <mergeCell ref="J97:K97"/>
    <mergeCell ref="B94:E94"/>
    <mergeCell ref="G94:H94"/>
    <mergeCell ref="J94:K94"/>
    <mergeCell ref="B95:E95"/>
    <mergeCell ref="G95:H95"/>
    <mergeCell ref="J95:K95"/>
    <mergeCell ref="B92:E92"/>
    <mergeCell ref="G92:H92"/>
    <mergeCell ref="J92:K92"/>
    <mergeCell ref="B93:E93"/>
    <mergeCell ref="G93:H93"/>
    <mergeCell ref="J93:K93"/>
    <mergeCell ref="N65:AB67"/>
    <mergeCell ref="A104:K104"/>
    <mergeCell ref="B102:E102"/>
    <mergeCell ref="G102:H102"/>
    <mergeCell ref="J102:K102"/>
    <mergeCell ref="B103:E103"/>
    <mergeCell ref="G103:H103"/>
    <mergeCell ref="J103:K103"/>
    <mergeCell ref="B100:E100"/>
    <mergeCell ref="G100:H100"/>
    <mergeCell ref="J100:K100"/>
    <mergeCell ref="B101:E101"/>
    <mergeCell ref="G101:H101"/>
    <mergeCell ref="J101:K101"/>
    <mergeCell ref="B98:E98"/>
    <mergeCell ref="G98:H98"/>
    <mergeCell ref="J98:K98"/>
    <mergeCell ref="B99:E99"/>
    <mergeCell ref="G99:H99"/>
    <mergeCell ref="J99:K99"/>
    <mergeCell ref="B96:E96"/>
    <mergeCell ref="G96:H96"/>
    <mergeCell ref="J96:K96"/>
    <mergeCell ref="B97:E97"/>
  </mergeCells>
  <pageMargins left="0.7" right="0.7" top="0.75" bottom="0.75" header="0.3" footer="0.3"/>
  <pageSetup paperSize="9" scale="83" orientation="portrait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Türkçe</vt:lpstr>
      <vt:lpstr>İngilizce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2024-06-04T06:24:12Z</dcterms:modified>
</cp:coreProperties>
</file>